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na.Afanaseva\Desktop\Петрова\2024\для ОГВ\"/>
    </mc:Choice>
  </mc:AlternateContent>
  <bookViews>
    <workbookView xWindow="0" yWindow="0" windowWidth="25995" windowHeight="12270" activeTab="1"/>
  </bookViews>
  <sheets>
    <sheet name="установленный" sheetId="1" r:id="rId1"/>
    <sheet name="ОПС - Временный режим работы" sheetId="8" r:id="rId2"/>
  </sheets>
  <definedNames>
    <definedName name="_xlnm._FilterDatabase" localSheetId="1" hidden="1">'ОПС - Временный режим работы'!$A$8:$AJ$8</definedName>
    <definedName name="_xlnm._FilterDatabase" localSheetId="0" hidden="1">установленный!$A$6:$AM$628</definedName>
  </definedNames>
  <calcPr calcId="162913"/>
</workbook>
</file>

<file path=xl/calcChain.xml><?xml version="1.0" encoding="utf-8"?>
<calcChain xmlns="http://schemas.openxmlformats.org/spreadsheetml/2006/main">
  <c r="AJ10" i="8" l="1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156" i="8"/>
  <c r="AJ157" i="8"/>
  <c r="AJ158" i="8"/>
  <c r="AJ159" i="8"/>
  <c r="AJ160" i="8"/>
  <c r="AJ161" i="8"/>
  <c r="AJ162" i="8"/>
  <c r="AJ163" i="8"/>
  <c r="AJ164" i="8"/>
  <c r="AJ165" i="8"/>
  <c r="AJ166" i="8"/>
  <c r="AJ167" i="8"/>
  <c r="AJ168" i="8"/>
  <c r="AJ169" i="8"/>
  <c r="AJ170" i="8"/>
  <c r="AJ171" i="8"/>
  <c r="AJ172" i="8"/>
  <c r="AJ173" i="8"/>
  <c r="AJ174" i="8"/>
  <c r="AJ175" i="8"/>
  <c r="AJ176" i="8"/>
  <c r="AJ177" i="8"/>
  <c r="AJ178" i="8"/>
  <c r="AJ179" i="8"/>
  <c r="AJ180" i="8"/>
  <c r="AJ181" i="8"/>
  <c r="AJ182" i="8"/>
  <c r="AJ183" i="8"/>
  <c r="AJ184" i="8"/>
  <c r="AJ185" i="8"/>
  <c r="AJ186" i="8"/>
  <c r="AJ187" i="8"/>
  <c r="AJ188" i="8"/>
  <c r="AJ189" i="8"/>
  <c r="AJ190" i="8"/>
  <c r="AJ191" i="8"/>
  <c r="AJ192" i="8"/>
  <c r="AJ193" i="8"/>
  <c r="AJ194" i="8"/>
  <c r="AJ195" i="8"/>
  <c r="AJ196" i="8"/>
  <c r="AJ197" i="8"/>
  <c r="AJ198" i="8"/>
  <c r="AJ199" i="8"/>
  <c r="AJ200" i="8"/>
  <c r="AJ201" i="8"/>
  <c r="AJ202" i="8"/>
  <c r="AJ203" i="8"/>
  <c r="AJ204" i="8"/>
  <c r="AJ205" i="8"/>
  <c r="AJ206" i="8"/>
  <c r="AJ207" i="8"/>
  <c r="AJ208" i="8"/>
  <c r="AJ209" i="8"/>
  <c r="AJ210" i="8"/>
  <c r="AJ211" i="8"/>
  <c r="AJ212" i="8"/>
  <c r="AJ213" i="8"/>
  <c r="AJ214" i="8"/>
  <c r="AJ9" i="8"/>
  <c r="AF286" i="1" l="1"/>
  <c r="AM30" i="1" l="1"/>
  <c r="AM35" i="1"/>
  <c r="AM53" i="1"/>
  <c r="AM62" i="1"/>
  <c r="AM199" i="1"/>
  <c r="AM213" i="1"/>
  <c r="AM215" i="1"/>
  <c r="AM257" i="1"/>
  <c r="AM263" i="1"/>
  <c r="AM296" i="1"/>
  <c r="AM300" i="1"/>
  <c r="AM324" i="1"/>
  <c r="AM327" i="1"/>
  <c r="AM330" i="1"/>
  <c r="AM342" i="1"/>
  <c r="AM366" i="1"/>
  <c r="AM383" i="1"/>
  <c r="AM472" i="1"/>
  <c r="AM478" i="1"/>
  <c r="AM487" i="1"/>
  <c r="AM493" i="1"/>
  <c r="AM586" i="1"/>
  <c r="AM606" i="1"/>
  <c r="AM612" i="1"/>
  <c r="AM621" i="1"/>
  <c r="AL521" i="1"/>
  <c r="AL364" i="1"/>
  <c r="AL360" i="1"/>
  <c r="AL359" i="1"/>
  <c r="AL358" i="1"/>
  <c r="AL357" i="1"/>
  <c r="AL356" i="1"/>
  <c r="AL355" i="1"/>
  <c r="AL353" i="1"/>
  <c r="AL352" i="1"/>
  <c r="AL351" i="1"/>
  <c r="AL350" i="1"/>
  <c r="AL348" i="1"/>
  <c r="AL346" i="1"/>
  <c r="AL344" i="1"/>
  <c r="AL343" i="1"/>
  <c r="AL341" i="1"/>
  <c r="AL340" i="1"/>
  <c r="AL339" i="1"/>
  <c r="AL338" i="1"/>
  <c r="AL337" i="1"/>
  <c r="AL336" i="1"/>
  <c r="AL333" i="1"/>
  <c r="AL331" i="1"/>
  <c r="AL326" i="1"/>
  <c r="AL325" i="1"/>
  <c r="AL323" i="1"/>
  <c r="AL322" i="1"/>
  <c r="AL320" i="1"/>
  <c r="AL318" i="1"/>
  <c r="AL315" i="1"/>
  <c r="AL314" i="1"/>
  <c r="AL313" i="1"/>
  <c r="AL310" i="1"/>
  <c r="AL307" i="1"/>
  <c r="AL305" i="1"/>
  <c r="AL304" i="1"/>
  <c r="AL302" i="1"/>
  <c r="AL299" i="1"/>
  <c r="AL297" i="1"/>
  <c r="AL295" i="1"/>
  <c r="AL294" i="1"/>
  <c r="AL293" i="1"/>
  <c r="AL292" i="1"/>
  <c r="AL291" i="1"/>
  <c r="AL290" i="1"/>
  <c r="AL287" i="1"/>
  <c r="AL285" i="1"/>
  <c r="AL284" i="1"/>
  <c r="AL283" i="1"/>
  <c r="AL282" i="1"/>
  <c r="AL281" i="1"/>
  <c r="AL279" i="1"/>
  <c r="AL278" i="1"/>
  <c r="AL277" i="1"/>
  <c r="AL276" i="1"/>
  <c r="AL275" i="1"/>
  <c r="AL272" i="1"/>
  <c r="AL271" i="1"/>
  <c r="AL269" i="1"/>
  <c r="AL267" i="1"/>
  <c r="AL266" i="1"/>
  <c r="AL264" i="1"/>
  <c r="AL262" i="1"/>
  <c r="AL261" i="1"/>
  <c r="AL260" i="1"/>
  <c r="AL259" i="1"/>
  <c r="AL236" i="1"/>
  <c r="AL93" i="1"/>
  <c r="AL27" i="1"/>
  <c r="AK384" i="1"/>
  <c r="AK492" i="1"/>
  <c r="AK372" i="1"/>
  <c r="AK246" i="1"/>
  <c r="AK241" i="1"/>
  <c r="AK78" i="1"/>
  <c r="AK625" i="1"/>
  <c r="AK624" i="1"/>
  <c r="AK623" i="1"/>
  <c r="AK620" i="1"/>
  <c r="AK619" i="1"/>
  <c r="AK618" i="1"/>
  <c r="AK617" i="1"/>
  <c r="AK616" i="1"/>
  <c r="AK615" i="1"/>
  <c r="AK613" i="1"/>
  <c r="AK611" i="1"/>
  <c r="AK610" i="1"/>
  <c r="AK609" i="1"/>
  <c r="AK605" i="1"/>
  <c r="AK603" i="1"/>
  <c r="AK601" i="1"/>
  <c r="AK600" i="1"/>
  <c r="AK599" i="1"/>
  <c r="AK597" i="1"/>
  <c r="AK596" i="1"/>
  <c r="AK594" i="1"/>
  <c r="AK590" i="1"/>
  <c r="AK589" i="1"/>
  <c r="AK587" i="1"/>
  <c r="AK584" i="1"/>
  <c r="AK580" i="1"/>
  <c r="AK578" i="1"/>
  <c r="AK577" i="1"/>
  <c r="AK576" i="1"/>
  <c r="AK574" i="1"/>
  <c r="AK573" i="1"/>
  <c r="AK571" i="1"/>
  <c r="AK570" i="1"/>
  <c r="AK569" i="1"/>
  <c r="AK568" i="1"/>
  <c r="AK564" i="1"/>
  <c r="AK536" i="1"/>
  <c r="AK535" i="1"/>
  <c r="AK534" i="1"/>
  <c r="AK533" i="1"/>
  <c r="AK532" i="1"/>
  <c r="AK530" i="1"/>
  <c r="AK529" i="1"/>
  <c r="AK528" i="1"/>
  <c r="AK526" i="1"/>
  <c r="AK525" i="1"/>
  <c r="AK524" i="1"/>
  <c r="AK520" i="1"/>
  <c r="AK518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7" i="1"/>
  <c r="AK496" i="1"/>
  <c r="AK495" i="1"/>
  <c r="AK494" i="1"/>
  <c r="AK490" i="1"/>
  <c r="AK489" i="1"/>
  <c r="AK488" i="1"/>
  <c r="AK485" i="1"/>
  <c r="AK484" i="1"/>
  <c r="AK483" i="1"/>
  <c r="AK482" i="1"/>
  <c r="AK481" i="1"/>
  <c r="AK480" i="1"/>
  <c r="AK479" i="1"/>
  <c r="AK477" i="1"/>
  <c r="AK476" i="1"/>
  <c r="AK475" i="1"/>
  <c r="AK474" i="1"/>
  <c r="AK470" i="1"/>
  <c r="AK469" i="1"/>
  <c r="AK468" i="1"/>
  <c r="AK467" i="1"/>
  <c r="AK464" i="1"/>
  <c r="AK463" i="1"/>
  <c r="AK462" i="1"/>
  <c r="AK461" i="1"/>
  <c r="AK460" i="1"/>
  <c r="AK458" i="1"/>
  <c r="AK457" i="1"/>
  <c r="AK455" i="1"/>
  <c r="AK454" i="1"/>
  <c r="AK453" i="1"/>
  <c r="AK452" i="1"/>
  <c r="AK450" i="1"/>
  <c r="AK449" i="1"/>
  <c r="AK448" i="1"/>
  <c r="AK447" i="1"/>
  <c r="AK446" i="1"/>
  <c r="AK445" i="1"/>
  <c r="AK441" i="1"/>
  <c r="AK439" i="1"/>
  <c r="AK437" i="1"/>
  <c r="AK436" i="1"/>
  <c r="AK435" i="1"/>
  <c r="AK433" i="1"/>
  <c r="AK430" i="1"/>
  <c r="AK429" i="1"/>
  <c r="AK424" i="1"/>
  <c r="AK423" i="1"/>
  <c r="AK422" i="1"/>
  <c r="AK421" i="1"/>
  <c r="AK420" i="1"/>
  <c r="AK419" i="1"/>
  <c r="AK418" i="1"/>
  <c r="AK416" i="1"/>
  <c r="AK413" i="1"/>
  <c r="AK412" i="1"/>
  <c r="AK411" i="1"/>
  <c r="AK409" i="1"/>
  <c r="AK407" i="1"/>
  <c r="AK406" i="1"/>
  <c r="AK401" i="1"/>
  <c r="AK400" i="1"/>
  <c r="AK399" i="1"/>
  <c r="AK398" i="1"/>
  <c r="AK397" i="1"/>
  <c r="AK395" i="1"/>
  <c r="AK394" i="1"/>
  <c r="AK393" i="1"/>
  <c r="AK392" i="1"/>
  <c r="AK391" i="1"/>
  <c r="AK389" i="1"/>
  <c r="AK388" i="1"/>
  <c r="AK387" i="1"/>
  <c r="AK386" i="1"/>
  <c r="AK385" i="1"/>
  <c r="AK382" i="1"/>
  <c r="AK380" i="1"/>
  <c r="AK379" i="1"/>
  <c r="AK378" i="1"/>
  <c r="AK377" i="1"/>
  <c r="AK376" i="1"/>
  <c r="AK375" i="1"/>
  <c r="AK373" i="1"/>
  <c r="AK371" i="1"/>
  <c r="AK368" i="1"/>
  <c r="AK367" i="1"/>
  <c r="AK365" i="1"/>
  <c r="AK362" i="1"/>
  <c r="AK347" i="1"/>
  <c r="AK334" i="1"/>
  <c r="AK321" i="1"/>
  <c r="AK311" i="1"/>
  <c r="AK303" i="1"/>
  <c r="AK288" i="1"/>
  <c r="AK273" i="1"/>
  <c r="AK268" i="1"/>
  <c r="AK256" i="1"/>
  <c r="AK254" i="1"/>
  <c r="AK253" i="1"/>
  <c r="AK251" i="1"/>
  <c r="AK249" i="1"/>
  <c r="AK248" i="1"/>
  <c r="AK247" i="1"/>
  <c r="AK245" i="1"/>
  <c r="AK244" i="1"/>
  <c r="AK243" i="1"/>
  <c r="AK242" i="1"/>
  <c r="AK240" i="1"/>
  <c r="AK237" i="1"/>
  <c r="AK235" i="1"/>
  <c r="AK234" i="1"/>
  <c r="AK226" i="1"/>
  <c r="AK224" i="1"/>
  <c r="AK222" i="1"/>
  <c r="AK220" i="1"/>
  <c r="AK219" i="1"/>
  <c r="AK218" i="1"/>
  <c r="AK216" i="1"/>
  <c r="AK214" i="1"/>
  <c r="AK212" i="1"/>
  <c r="AK211" i="1"/>
  <c r="AK210" i="1"/>
  <c r="AK208" i="1"/>
  <c r="AK207" i="1"/>
  <c r="AK206" i="1"/>
  <c r="AK203" i="1"/>
  <c r="AK202" i="1"/>
  <c r="AK201" i="1"/>
  <c r="AK200" i="1"/>
  <c r="AK198" i="1"/>
  <c r="AK197" i="1"/>
  <c r="AK196" i="1"/>
  <c r="AK195" i="1"/>
  <c r="AK194" i="1"/>
  <c r="AK192" i="1"/>
  <c r="AK188" i="1"/>
  <c r="AK187" i="1"/>
  <c r="AK186" i="1"/>
  <c r="AK185" i="1"/>
  <c r="AK184" i="1"/>
  <c r="AK181" i="1"/>
  <c r="AK180" i="1"/>
  <c r="AK178" i="1"/>
  <c r="AK177" i="1"/>
  <c r="AK176" i="1"/>
  <c r="AK175" i="1"/>
  <c r="AK174" i="1"/>
  <c r="AK172" i="1"/>
  <c r="AK171" i="1"/>
  <c r="AK170" i="1"/>
  <c r="AK169" i="1"/>
  <c r="AK168" i="1"/>
  <c r="AK167" i="1"/>
  <c r="AK163" i="1"/>
  <c r="AK162" i="1"/>
  <c r="AK161" i="1"/>
  <c r="AK160" i="1"/>
  <c r="AK159" i="1"/>
  <c r="AK158" i="1"/>
  <c r="AK157" i="1"/>
  <c r="AK154" i="1"/>
  <c r="AK153" i="1"/>
  <c r="AK152" i="1"/>
  <c r="AK151" i="1"/>
  <c r="AK150" i="1"/>
  <c r="AK149" i="1"/>
  <c r="AK147" i="1"/>
  <c r="AK145" i="1"/>
  <c r="AK144" i="1"/>
  <c r="AK141" i="1"/>
  <c r="AK140" i="1"/>
  <c r="AK139" i="1"/>
  <c r="AK137" i="1"/>
  <c r="AK136" i="1"/>
  <c r="AK135" i="1"/>
  <c r="AK133" i="1"/>
  <c r="AK132" i="1"/>
  <c r="AK131" i="1"/>
  <c r="AK128" i="1"/>
  <c r="AK126" i="1"/>
  <c r="AK125" i="1"/>
  <c r="AK123" i="1"/>
  <c r="AK122" i="1"/>
  <c r="AK121" i="1"/>
  <c r="AK119" i="1"/>
  <c r="AK116" i="1"/>
  <c r="AK115" i="1"/>
  <c r="AK113" i="1"/>
  <c r="AK112" i="1"/>
  <c r="AK111" i="1"/>
  <c r="AK110" i="1"/>
  <c r="AK109" i="1"/>
  <c r="AK108" i="1"/>
  <c r="AK105" i="1"/>
  <c r="AK104" i="1"/>
  <c r="AK103" i="1"/>
  <c r="AK102" i="1"/>
  <c r="AK101" i="1"/>
  <c r="AK100" i="1"/>
  <c r="AK99" i="1"/>
  <c r="AK98" i="1"/>
  <c r="AK96" i="1"/>
  <c r="AK94" i="1"/>
  <c r="AK92" i="1"/>
  <c r="AK91" i="1"/>
  <c r="AK90" i="1"/>
  <c r="AK89" i="1"/>
  <c r="AK87" i="1"/>
  <c r="AK86" i="1"/>
  <c r="AK85" i="1"/>
  <c r="AK84" i="1"/>
  <c r="AK83" i="1"/>
  <c r="AK82" i="1"/>
  <c r="AK80" i="1"/>
  <c r="AK77" i="1"/>
  <c r="AK76" i="1"/>
  <c r="AK75" i="1"/>
  <c r="AK74" i="1"/>
  <c r="AK73" i="1"/>
  <c r="AK71" i="1"/>
  <c r="AK68" i="1"/>
  <c r="AK67" i="1"/>
  <c r="AK65" i="1"/>
  <c r="AK63" i="1"/>
  <c r="AK61" i="1"/>
  <c r="AK57" i="1"/>
  <c r="AK55" i="1"/>
  <c r="AK52" i="1"/>
  <c r="AK51" i="1"/>
  <c r="AK49" i="1"/>
  <c r="AK46" i="1"/>
  <c r="AK44" i="1"/>
  <c r="AK43" i="1"/>
  <c r="AK42" i="1"/>
  <c r="AK41" i="1"/>
  <c r="AK38" i="1"/>
  <c r="AK36" i="1"/>
  <c r="AK34" i="1"/>
  <c r="AK33" i="1"/>
  <c r="AK25" i="1"/>
  <c r="AK23" i="1"/>
  <c r="AK22" i="1"/>
  <c r="AK21" i="1"/>
  <c r="AK19" i="1"/>
  <c r="AK15" i="1"/>
  <c r="AK14" i="1"/>
  <c r="AK13" i="1"/>
  <c r="AK11" i="1"/>
  <c r="AK10" i="1"/>
  <c r="AK9" i="1"/>
  <c r="AK8" i="1"/>
  <c r="AK7" i="1"/>
  <c r="AK614" i="1"/>
  <c r="AK595" i="1"/>
  <c r="AK593" i="1"/>
  <c r="AK588" i="1"/>
  <c r="AK585" i="1"/>
  <c r="AK562" i="1"/>
  <c r="AK521" i="1"/>
  <c r="AK491" i="1"/>
  <c r="AK486" i="1"/>
  <c r="AK471" i="1"/>
  <c r="AK443" i="1"/>
  <c r="AK415" i="1"/>
  <c r="AK381" i="1"/>
  <c r="AK374" i="1"/>
  <c r="AK370" i="1"/>
  <c r="AK364" i="1"/>
  <c r="AK363" i="1"/>
  <c r="AK361" i="1"/>
  <c r="AK360" i="1"/>
  <c r="AK359" i="1"/>
  <c r="AK358" i="1"/>
  <c r="AK357" i="1"/>
  <c r="AK356" i="1"/>
  <c r="AK355" i="1"/>
  <c r="AK353" i="1"/>
  <c r="AK352" i="1"/>
  <c r="AK351" i="1"/>
  <c r="AK350" i="1"/>
  <c r="AK349" i="1"/>
  <c r="AK348" i="1"/>
  <c r="AK346" i="1"/>
  <c r="AK344" i="1"/>
  <c r="AK343" i="1"/>
  <c r="AK341" i="1"/>
  <c r="AK340" i="1"/>
  <c r="AK339" i="1"/>
  <c r="AK338" i="1"/>
  <c r="AK337" i="1"/>
  <c r="AK336" i="1"/>
  <c r="AK335" i="1"/>
  <c r="AK333" i="1"/>
  <c r="AK332" i="1"/>
  <c r="AK331" i="1"/>
  <c r="AK326" i="1"/>
  <c r="AK325" i="1"/>
  <c r="AK323" i="1"/>
  <c r="AK322" i="1"/>
  <c r="AK320" i="1"/>
  <c r="AK319" i="1"/>
  <c r="AK318" i="1"/>
  <c r="AK317" i="1"/>
  <c r="AK316" i="1"/>
  <c r="AK315" i="1"/>
  <c r="AK314" i="1"/>
  <c r="AK313" i="1"/>
  <c r="AK310" i="1"/>
  <c r="AK307" i="1"/>
  <c r="AK305" i="1"/>
  <c r="AK304" i="1"/>
  <c r="AK302" i="1"/>
  <c r="AK301" i="1"/>
  <c r="AK299" i="1"/>
  <c r="AK297" i="1"/>
  <c r="AK295" i="1"/>
  <c r="AK294" i="1"/>
  <c r="AK293" i="1"/>
  <c r="AK292" i="1"/>
  <c r="AK291" i="1"/>
  <c r="AK290" i="1"/>
  <c r="AK287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2" i="1"/>
  <c r="AK271" i="1"/>
  <c r="AK269" i="1"/>
  <c r="AK267" i="1"/>
  <c r="AK266" i="1"/>
  <c r="AK265" i="1"/>
  <c r="AK264" i="1"/>
  <c r="AK262" i="1"/>
  <c r="AK261" i="1"/>
  <c r="AK260" i="1"/>
  <c r="AK259" i="1"/>
  <c r="AK258" i="1"/>
  <c r="AK255" i="1"/>
  <c r="AK250" i="1"/>
  <c r="AK239" i="1"/>
  <c r="AK236" i="1"/>
  <c r="AK233" i="1"/>
  <c r="AK217" i="1"/>
  <c r="AK182" i="1"/>
  <c r="AK165" i="1"/>
  <c r="AK93" i="1"/>
  <c r="AK72" i="1"/>
  <c r="AK58" i="1"/>
  <c r="AK54" i="1"/>
  <c r="AK31" i="1"/>
  <c r="AK28" i="1"/>
  <c r="AK27" i="1"/>
  <c r="AK26" i="1"/>
  <c r="AJ417" i="1"/>
  <c r="AJ384" i="1"/>
  <c r="AJ308" i="1"/>
  <c r="AJ232" i="1"/>
  <c r="AJ551" i="1"/>
  <c r="AJ408" i="1"/>
  <c r="AJ405" i="1"/>
  <c r="AJ372" i="1"/>
  <c r="AJ241" i="1"/>
  <c r="AJ191" i="1"/>
  <c r="AJ164" i="1"/>
  <c r="AJ88" i="1"/>
  <c r="AJ78" i="1"/>
  <c r="AJ628" i="1"/>
  <c r="AJ627" i="1"/>
  <c r="AJ626" i="1"/>
  <c r="AJ622" i="1"/>
  <c r="AJ617" i="1"/>
  <c r="AJ616" i="1"/>
  <c r="AJ615" i="1"/>
  <c r="AJ611" i="1"/>
  <c r="AJ608" i="1"/>
  <c r="AJ607" i="1"/>
  <c r="AJ605" i="1"/>
  <c r="AJ604" i="1"/>
  <c r="AJ602" i="1"/>
  <c r="AJ601" i="1"/>
  <c r="AJ600" i="1"/>
  <c r="AJ598" i="1"/>
  <c r="AJ594" i="1"/>
  <c r="AJ592" i="1"/>
  <c r="AJ591" i="1"/>
  <c r="AJ590" i="1"/>
  <c r="AJ583" i="1"/>
  <c r="AJ582" i="1"/>
  <c r="AJ581" i="1"/>
  <c r="AJ580" i="1"/>
  <c r="AJ579" i="1"/>
  <c r="AJ578" i="1"/>
  <c r="AJ576" i="1"/>
  <c r="AJ575" i="1"/>
  <c r="AJ573" i="1"/>
  <c r="AJ572" i="1"/>
  <c r="AJ567" i="1"/>
  <c r="AJ566" i="1"/>
  <c r="AJ565" i="1"/>
  <c r="AJ564" i="1"/>
  <c r="AJ563" i="1"/>
  <c r="AJ561" i="1"/>
  <c r="AJ560" i="1"/>
  <c r="AJ559" i="1"/>
  <c r="AJ558" i="1"/>
  <c r="AJ557" i="1"/>
  <c r="AJ556" i="1"/>
  <c r="AJ555" i="1"/>
  <c r="AJ554" i="1"/>
  <c r="AJ553" i="1"/>
  <c r="AJ552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5" i="1"/>
  <c r="AJ532" i="1"/>
  <c r="AJ531" i="1"/>
  <c r="AJ529" i="1"/>
  <c r="AJ527" i="1"/>
  <c r="AJ525" i="1"/>
  <c r="AJ524" i="1"/>
  <c r="AJ523" i="1"/>
  <c r="AJ522" i="1"/>
  <c r="AJ519" i="1"/>
  <c r="AJ517" i="1"/>
  <c r="AJ512" i="1"/>
  <c r="AJ511" i="1"/>
  <c r="AJ507" i="1"/>
  <c r="AJ505" i="1"/>
  <c r="AJ504" i="1"/>
  <c r="AJ503" i="1"/>
  <c r="AJ499" i="1"/>
  <c r="AJ498" i="1"/>
  <c r="AJ497" i="1"/>
  <c r="AJ488" i="1"/>
  <c r="AJ485" i="1"/>
  <c r="AJ482" i="1"/>
  <c r="AJ480" i="1"/>
  <c r="AJ473" i="1"/>
  <c r="AJ470" i="1"/>
  <c r="AJ467" i="1"/>
  <c r="AJ466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4" i="1"/>
  <c r="AJ442" i="1"/>
  <c r="AJ441" i="1"/>
  <c r="AJ440" i="1"/>
  <c r="AJ439" i="1"/>
  <c r="AJ438" i="1"/>
  <c r="AJ437" i="1"/>
  <c r="AJ436" i="1"/>
  <c r="AJ434" i="1"/>
  <c r="AJ433" i="1"/>
  <c r="AJ432" i="1"/>
  <c r="AJ431" i="1"/>
  <c r="AJ430" i="1"/>
  <c r="AJ429" i="1"/>
  <c r="AJ428" i="1"/>
  <c r="AJ427" i="1"/>
  <c r="AJ426" i="1"/>
  <c r="AJ424" i="1"/>
  <c r="AJ423" i="1"/>
  <c r="AJ422" i="1"/>
  <c r="AJ421" i="1"/>
  <c r="AJ420" i="1"/>
  <c r="AJ419" i="1"/>
  <c r="AJ418" i="1"/>
  <c r="AJ416" i="1"/>
  <c r="AJ414" i="1"/>
  <c r="AJ413" i="1"/>
  <c r="AJ412" i="1"/>
  <c r="AJ411" i="1"/>
  <c r="AJ410" i="1"/>
  <c r="AJ409" i="1"/>
  <c r="AJ407" i="1"/>
  <c r="AJ406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2" i="1"/>
  <c r="AJ380" i="1"/>
  <c r="AJ379" i="1"/>
  <c r="AJ378" i="1"/>
  <c r="AJ377" i="1"/>
  <c r="AJ376" i="1"/>
  <c r="AJ375" i="1"/>
  <c r="AJ373" i="1"/>
  <c r="AJ371" i="1"/>
  <c r="AJ369" i="1"/>
  <c r="AJ368" i="1"/>
  <c r="AJ367" i="1"/>
  <c r="AJ365" i="1"/>
  <c r="AJ362" i="1"/>
  <c r="AJ347" i="1"/>
  <c r="AJ334" i="1"/>
  <c r="AJ321" i="1"/>
  <c r="AJ312" i="1"/>
  <c r="AJ311" i="1"/>
  <c r="AJ306" i="1"/>
  <c r="AJ303" i="1"/>
  <c r="AJ289" i="1"/>
  <c r="AJ288" i="1"/>
  <c r="AJ273" i="1"/>
  <c r="AJ268" i="1"/>
  <c r="AJ256" i="1"/>
  <c r="AJ254" i="1"/>
  <c r="AJ253" i="1"/>
  <c r="AJ252" i="1"/>
  <c r="AJ251" i="1"/>
  <c r="AJ249" i="1"/>
  <c r="AJ248" i="1"/>
  <c r="AJ247" i="1"/>
  <c r="AJ246" i="1"/>
  <c r="AJ245" i="1"/>
  <c r="AJ244" i="1"/>
  <c r="AJ243" i="1"/>
  <c r="AJ242" i="1"/>
  <c r="AJ240" i="1"/>
  <c r="AJ238" i="1"/>
  <c r="AJ237" i="1"/>
  <c r="AJ235" i="1"/>
  <c r="AJ234" i="1"/>
  <c r="AJ231" i="1"/>
  <c r="AJ230" i="1"/>
  <c r="AJ229" i="1"/>
  <c r="AJ228" i="1"/>
  <c r="AJ227" i="1"/>
  <c r="AJ226" i="1"/>
  <c r="AJ225" i="1"/>
  <c r="AJ224" i="1"/>
  <c r="AJ223" i="1"/>
  <c r="AJ221" i="1"/>
  <c r="AJ220" i="1"/>
  <c r="AJ219" i="1"/>
  <c r="AJ218" i="1"/>
  <c r="AJ216" i="1"/>
  <c r="AJ214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8" i="1"/>
  <c r="AJ197" i="1"/>
  <c r="AJ196" i="1"/>
  <c r="AJ195" i="1"/>
  <c r="AJ194" i="1"/>
  <c r="AJ193" i="1"/>
  <c r="AJ192" i="1"/>
  <c r="AJ189" i="1"/>
  <c r="AJ187" i="1"/>
  <c r="AJ186" i="1"/>
  <c r="AJ185" i="1"/>
  <c r="AJ184" i="1"/>
  <c r="AJ183" i="1"/>
  <c r="AJ182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3" i="1"/>
  <c r="AJ162" i="1"/>
  <c r="AJ161" i="1"/>
  <c r="AJ159" i="1"/>
  <c r="AJ158" i="1"/>
  <c r="AJ156" i="1"/>
  <c r="AJ155" i="1"/>
  <c r="AJ154" i="1"/>
  <c r="AJ153" i="1"/>
  <c r="AJ152" i="1"/>
  <c r="AJ151" i="1"/>
  <c r="AJ150" i="1"/>
  <c r="AJ148" i="1"/>
  <c r="AJ147" i="1"/>
  <c r="AJ146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0" i="1"/>
  <c r="AJ129" i="1"/>
  <c r="AJ128" i="1"/>
  <c r="AJ127" i="1"/>
  <c r="AJ126" i="1"/>
  <c r="AJ124" i="1"/>
  <c r="AJ123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7" i="1"/>
  <c r="AJ106" i="1"/>
  <c r="AJ105" i="1"/>
  <c r="AJ104" i="1"/>
  <c r="AJ103" i="1"/>
  <c r="AJ102" i="1"/>
  <c r="AJ101" i="1"/>
  <c r="AJ99" i="1"/>
  <c r="AJ98" i="1"/>
  <c r="AJ97" i="1"/>
  <c r="AJ96" i="1"/>
  <c r="AJ95" i="1"/>
  <c r="AJ94" i="1"/>
  <c r="AJ92" i="1"/>
  <c r="AJ91" i="1"/>
  <c r="AJ90" i="1"/>
  <c r="AJ89" i="1"/>
  <c r="AJ87" i="1"/>
  <c r="AJ85" i="1"/>
  <c r="AJ83" i="1"/>
  <c r="AJ81" i="1"/>
  <c r="AJ79" i="1"/>
  <c r="AJ77" i="1"/>
  <c r="AJ75" i="1"/>
  <c r="AJ74" i="1"/>
  <c r="AJ73" i="1"/>
  <c r="AJ70" i="1"/>
  <c r="AJ69" i="1"/>
  <c r="AJ68" i="1"/>
  <c r="AJ67" i="1"/>
  <c r="AJ66" i="1"/>
  <c r="AJ65" i="1"/>
  <c r="AJ64" i="1"/>
  <c r="AJ63" i="1"/>
  <c r="AJ61" i="1"/>
  <c r="AJ60" i="1"/>
  <c r="AJ59" i="1"/>
  <c r="AJ58" i="1"/>
  <c r="AJ57" i="1"/>
  <c r="AJ56" i="1"/>
  <c r="AJ55" i="1"/>
  <c r="AJ52" i="1"/>
  <c r="AJ51" i="1"/>
  <c r="AJ50" i="1"/>
  <c r="AJ49" i="1"/>
  <c r="AJ48" i="1"/>
  <c r="AJ47" i="1"/>
  <c r="AJ45" i="1"/>
  <c r="AJ44" i="1"/>
  <c r="AJ43" i="1"/>
  <c r="AJ42" i="1"/>
  <c r="AJ41" i="1"/>
  <c r="AJ40" i="1"/>
  <c r="AJ39" i="1"/>
  <c r="AJ38" i="1"/>
  <c r="AJ37" i="1"/>
  <c r="AJ36" i="1"/>
  <c r="AJ34" i="1"/>
  <c r="AJ33" i="1"/>
  <c r="AJ32" i="1"/>
  <c r="AJ31" i="1"/>
  <c r="AJ29" i="1"/>
  <c r="AJ25" i="1"/>
  <c r="AJ24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8" i="1"/>
  <c r="AJ7" i="1"/>
  <c r="AJ614" i="1"/>
  <c r="AJ595" i="1"/>
  <c r="AJ593" i="1"/>
  <c r="AJ585" i="1"/>
  <c r="AJ562" i="1"/>
  <c r="AJ536" i="1"/>
  <c r="AJ521" i="1"/>
  <c r="AJ518" i="1"/>
  <c r="AJ491" i="1"/>
  <c r="AJ486" i="1"/>
  <c r="AJ471" i="1"/>
  <c r="AJ465" i="1"/>
  <c r="AJ443" i="1"/>
  <c r="AJ425" i="1"/>
  <c r="AJ415" i="1"/>
  <c r="AJ381" i="1"/>
  <c r="AJ374" i="1"/>
  <c r="AJ370" i="1"/>
  <c r="AJ364" i="1"/>
  <c r="AJ363" i="1"/>
  <c r="AJ361" i="1"/>
  <c r="AJ360" i="1"/>
  <c r="AJ359" i="1"/>
  <c r="AJ358" i="1"/>
  <c r="AJ357" i="1"/>
  <c r="AJ356" i="1"/>
  <c r="AJ355" i="1"/>
  <c r="AJ353" i="1"/>
  <c r="AJ352" i="1"/>
  <c r="AJ351" i="1"/>
  <c r="AJ350" i="1"/>
  <c r="AJ349" i="1"/>
  <c r="AJ348" i="1"/>
  <c r="AJ346" i="1"/>
  <c r="AJ344" i="1"/>
  <c r="AJ343" i="1"/>
  <c r="AJ341" i="1"/>
  <c r="AJ340" i="1"/>
  <c r="AJ339" i="1"/>
  <c r="AJ338" i="1"/>
  <c r="AJ337" i="1"/>
  <c r="AJ336" i="1"/>
  <c r="AJ335" i="1"/>
  <c r="AJ333" i="1"/>
  <c r="AJ332" i="1"/>
  <c r="AJ331" i="1"/>
  <c r="AJ326" i="1"/>
  <c r="AJ325" i="1"/>
  <c r="AJ323" i="1"/>
  <c r="AJ322" i="1"/>
  <c r="AJ320" i="1"/>
  <c r="AJ319" i="1"/>
  <c r="AJ318" i="1"/>
  <c r="AJ317" i="1"/>
  <c r="AJ316" i="1"/>
  <c r="AJ315" i="1"/>
  <c r="AJ314" i="1"/>
  <c r="AJ313" i="1"/>
  <c r="AJ310" i="1"/>
  <c r="AJ307" i="1"/>
  <c r="AJ305" i="1"/>
  <c r="AJ304" i="1"/>
  <c r="AJ302" i="1"/>
  <c r="AJ301" i="1"/>
  <c r="AJ299" i="1"/>
  <c r="AJ297" i="1"/>
  <c r="AJ295" i="1"/>
  <c r="AJ294" i="1"/>
  <c r="AJ293" i="1"/>
  <c r="AJ292" i="1"/>
  <c r="AJ291" i="1"/>
  <c r="AJ290" i="1"/>
  <c r="AJ287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2" i="1"/>
  <c r="AJ271" i="1"/>
  <c r="AJ269" i="1"/>
  <c r="AJ267" i="1"/>
  <c r="AJ266" i="1"/>
  <c r="AJ265" i="1"/>
  <c r="AJ264" i="1"/>
  <c r="AJ262" i="1"/>
  <c r="AJ261" i="1"/>
  <c r="AJ260" i="1"/>
  <c r="AJ259" i="1"/>
  <c r="AJ258" i="1"/>
  <c r="AJ255" i="1"/>
  <c r="AJ250" i="1"/>
  <c r="AJ239" i="1"/>
  <c r="AJ236" i="1"/>
  <c r="AJ233" i="1"/>
  <c r="AJ217" i="1"/>
  <c r="AJ190" i="1"/>
  <c r="AJ93" i="1"/>
  <c r="AJ72" i="1"/>
  <c r="AJ54" i="1"/>
  <c r="AJ28" i="1"/>
  <c r="AJ27" i="1"/>
  <c r="AJ26" i="1"/>
  <c r="AI308" i="1"/>
  <c r="AI232" i="1"/>
  <c r="AI495" i="1"/>
  <c r="AI176" i="1"/>
  <c r="AI492" i="1"/>
  <c r="AI372" i="1"/>
  <c r="AI241" i="1"/>
  <c r="AI628" i="1"/>
  <c r="AI626" i="1"/>
  <c r="AI625" i="1"/>
  <c r="AI624" i="1"/>
  <c r="AI623" i="1"/>
  <c r="AI620" i="1"/>
  <c r="AI619" i="1"/>
  <c r="AI618" i="1"/>
  <c r="AI617" i="1"/>
  <c r="AI616" i="1"/>
  <c r="AI615" i="1"/>
  <c r="AI613" i="1"/>
  <c r="AI611" i="1"/>
  <c r="AI610" i="1"/>
  <c r="AI609" i="1"/>
  <c r="AI607" i="1"/>
  <c r="AI605" i="1"/>
  <c r="AI603" i="1"/>
  <c r="AI601" i="1"/>
  <c r="AI600" i="1"/>
  <c r="AI599" i="1"/>
  <c r="AI598" i="1"/>
  <c r="AI597" i="1"/>
  <c r="AI596" i="1"/>
  <c r="AI594" i="1"/>
  <c r="AI590" i="1"/>
  <c r="AI589" i="1"/>
  <c r="AI587" i="1"/>
  <c r="AI584" i="1"/>
  <c r="AI581" i="1"/>
  <c r="AI578" i="1"/>
  <c r="AI577" i="1"/>
  <c r="AI576" i="1"/>
  <c r="AI575" i="1"/>
  <c r="AI574" i="1"/>
  <c r="AI573" i="1"/>
  <c r="AI572" i="1"/>
  <c r="AI571" i="1"/>
  <c r="AI570" i="1"/>
  <c r="AI569" i="1"/>
  <c r="AI568" i="1"/>
  <c r="AI564" i="1"/>
  <c r="AI536" i="1"/>
  <c r="AI534" i="1"/>
  <c r="AI533" i="1"/>
  <c r="AI532" i="1"/>
  <c r="AI530" i="1"/>
  <c r="AI529" i="1"/>
  <c r="AI528" i="1"/>
  <c r="AI526" i="1"/>
  <c r="AI525" i="1"/>
  <c r="AI524" i="1"/>
  <c r="AI523" i="1"/>
  <c r="AI522" i="1"/>
  <c r="AI520" i="1"/>
  <c r="AI518" i="1"/>
  <c r="AI516" i="1"/>
  <c r="AI515" i="1"/>
  <c r="AI514" i="1"/>
  <c r="AI513" i="1"/>
  <c r="AI511" i="1"/>
  <c r="AI510" i="1"/>
  <c r="AI509" i="1"/>
  <c r="AI508" i="1"/>
  <c r="AI506" i="1"/>
  <c r="AI504" i="1"/>
  <c r="AI503" i="1"/>
  <c r="AI502" i="1"/>
  <c r="AI501" i="1"/>
  <c r="AI500" i="1"/>
  <c r="AI499" i="1"/>
  <c r="AI496" i="1"/>
  <c r="AI494" i="1"/>
  <c r="AI490" i="1"/>
  <c r="AI489" i="1"/>
  <c r="AI485" i="1"/>
  <c r="AI484" i="1"/>
  <c r="AI483" i="1"/>
  <c r="AI482" i="1"/>
  <c r="AI481" i="1"/>
  <c r="AI479" i="1"/>
  <c r="AI477" i="1"/>
  <c r="AI476" i="1"/>
  <c r="AI475" i="1"/>
  <c r="AI474" i="1"/>
  <c r="AI473" i="1"/>
  <c r="AI470" i="1"/>
  <c r="AI469" i="1"/>
  <c r="AI468" i="1"/>
  <c r="AI463" i="1"/>
  <c r="AI462" i="1"/>
  <c r="AI460" i="1"/>
  <c r="AI457" i="1"/>
  <c r="AI454" i="1"/>
  <c r="AI450" i="1"/>
  <c r="AI445" i="1"/>
  <c r="AI442" i="1"/>
  <c r="AI435" i="1"/>
  <c r="AI434" i="1"/>
  <c r="AI433" i="1"/>
  <c r="AI430" i="1"/>
  <c r="AI428" i="1"/>
  <c r="AI424" i="1"/>
  <c r="AI420" i="1"/>
  <c r="AI419" i="1"/>
  <c r="AI418" i="1"/>
  <c r="AI406" i="1"/>
  <c r="AI401" i="1"/>
  <c r="AI399" i="1"/>
  <c r="AI380" i="1"/>
  <c r="AI379" i="1"/>
  <c r="AI377" i="1"/>
  <c r="AI376" i="1"/>
  <c r="AI375" i="1"/>
  <c r="AI373" i="1"/>
  <c r="AI371" i="1"/>
  <c r="AI368" i="1"/>
  <c r="AI367" i="1"/>
  <c r="AI365" i="1"/>
  <c r="AI362" i="1"/>
  <c r="AI347" i="1"/>
  <c r="AI334" i="1"/>
  <c r="AI321" i="1"/>
  <c r="AI312" i="1"/>
  <c r="AI311" i="1"/>
  <c r="AI306" i="1"/>
  <c r="AI303" i="1"/>
  <c r="AI289" i="1"/>
  <c r="AI288" i="1"/>
  <c r="AI273" i="1"/>
  <c r="AI268" i="1"/>
  <c r="AI254" i="1"/>
  <c r="AI253" i="1"/>
  <c r="AI251" i="1"/>
  <c r="AI249" i="1"/>
  <c r="AI248" i="1"/>
  <c r="AI247" i="1"/>
  <c r="AI246" i="1"/>
  <c r="AI245" i="1"/>
  <c r="AI243" i="1"/>
  <c r="AI242" i="1"/>
  <c r="AI240" i="1"/>
  <c r="AI237" i="1"/>
  <c r="AI235" i="1"/>
  <c r="AI234" i="1"/>
  <c r="AI233" i="1"/>
  <c r="AI226" i="1"/>
  <c r="AI224" i="1"/>
  <c r="AI222" i="1"/>
  <c r="AI216" i="1"/>
  <c r="AI214" i="1"/>
  <c r="AI210" i="1"/>
  <c r="AI206" i="1"/>
  <c r="AI202" i="1"/>
  <c r="AI201" i="1"/>
  <c r="AI200" i="1"/>
  <c r="AI198" i="1"/>
  <c r="AI188" i="1"/>
  <c r="AI186" i="1"/>
  <c r="AI182" i="1"/>
  <c r="AI181" i="1"/>
  <c r="AI180" i="1"/>
  <c r="AI174" i="1"/>
  <c r="AI171" i="1"/>
  <c r="AI170" i="1"/>
  <c r="AI168" i="1"/>
  <c r="AI167" i="1"/>
  <c r="AI162" i="1"/>
  <c r="AI160" i="1"/>
  <c r="AI157" i="1"/>
  <c r="AI149" i="1"/>
  <c r="AI147" i="1"/>
  <c r="AI145" i="1"/>
  <c r="AI140" i="1"/>
  <c r="AI131" i="1"/>
  <c r="AI128" i="1"/>
  <c r="AI125" i="1"/>
  <c r="AI123" i="1"/>
  <c r="AI122" i="1"/>
  <c r="AI121" i="1"/>
  <c r="AI120" i="1"/>
  <c r="AI119" i="1"/>
  <c r="AI115" i="1"/>
  <c r="AI109" i="1"/>
  <c r="AI108" i="1"/>
  <c r="AI104" i="1"/>
  <c r="AI101" i="1"/>
  <c r="AI100" i="1"/>
  <c r="AI99" i="1"/>
  <c r="AI98" i="1"/>
  <c r="AI97" i="1"/>
  <c r="AI96" i="1"/>
  <c r="AI95" i="1"/>
  <c r="AI94" i="1"/>
  <c r="AI92" i="1"/>
  <c r="AI90" i="1"/>
  <c r="AI87" i="1"/>
  <c r="AI86" i="1"/>
  <c r="AI85" i="1"/>
  <c r="AI84" i="1"/>
  <c r="AI80" i="1"/>
  <c r="AI76" i="1"/>
  <c r="AI71" i="1"/>
  <c r="AI57" i="1"/>
  <c r="AI46" i="1"/>
  <c r="AI43" i="1"/>
  <c r="AI33" i="1"/>
  <c r="AI25" i="1"/>
  <c r="AI23" i="1"/>
  <c r="AI19" i="1"/>
  <c r="AI9" i="1"/>
  <c r="AH614" i="1"/>
  <c r="AH595" i="1"/>
  <c r="AH593" i="1"/>
  <c r="AH585" i="1"/>
  <c r="AH562" i="1"/>
  <c r="AH536" i="1"/>
  <c r="AH521" i="1"/>
  <c r="AH518" i="1"/>
  <c r="AH491" i="1"/>
  <c r="AH486" i="1"/>
  <c r="AH471" i="1"/>
  <c r="AH465" i="1"/>
  <c r="AH443" i="1"/>
  <c r="AH425" i="1"/>
  <c r="AH415" i="1"/>
  <c r="AH381" i="1"/>
  <c r="AH374" i="1"/>
  <c r="AH370" i="1"/>
  <c r="AH364" i="1"/>
  <c r="AH363" i="1"/>
  <c r="AH361" i="1"/>
  <c r="AH360" i="1"/>
  <c r="AH359" i="1"/>
  <c r="AH358" i="1"/>
  <c r="AH357" i="1"/>
  <c r="AH356" i="1"/>
  <c r="AH355" i="1"/>
  <c r="AH353" i="1"/>
  <c r="AH352" i="1"/>
  <c r="AH351" i="1"/>
  <c r="AH350" i="1"/>
  <c r="AH349" i="1"/>
  <c r="AH348" i="1"/>
  <c r="AH346" i="1"/>
  <c r="AH344" i="1"/>
  <c r="AH343" i="1"/>
  <c r="AH341" i="1"/>
  <c r="AH340" i="1"/>
  <c r="AH339" i="1"/>
  <c r="AH338" i="1"/>
  <c r="AH337" i="1"/>
  <c r="AH336" i="1"/>
  <c r="AH335" i="1"/>
  <c r="AH333" i="1"/>
  <c r="AH332" i="1"/>
  <c r="AH331" i="1"/>
  <c r="AH326" i="1"/>
  <c r="AH325" i="1"/>
  <c r="AH323" i="1"/>
  <c r="AH322" i="1"/>
  <c r="AH320" i="1"/>
  <c r="AH319" i="1"/>
  <c r="AH318" i="1"/>
  <c r="AH317" i="1"/>
  <c r="AH316" i="1"/>
  <c r="AH315" i="1"/>
  <c r="AH314" i="1"/>
  <c r="AH313" i="1"/>
  <c r="AH310" i="1"/>
  <c r="AH307" i="1"/>
  <c r="AH305" i="1"/>
  <c r="AH304" i="1"/>
  <c r="AH302" i="1"/>
  <c r="AH301" i="1"/>
  <c r="AH299" i="1"/>
  <c r="AH297" i="1"/>
  <c r="AH295" i="1"/>
  <c r="AH294" i="1"/>
  <c r="AH293" i="1"/>
  <c r="AH292" i="1"/>
  <c r="AH291" i="1"/>
  <c r="AH290" i="1"/>
  <c r="AH287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2" i="1"/>
  <c r="AH271" i="1"/>
  <c r="AH269" i="1"/>
  <c r="AH267" i="1"/>
  <c r="AH266" i="1"/>
  <c r="AH265" i="1"/>
  <c r="AH264" i="1"/>
  <c r="AH262" i="1"/>
  <c r="AH261" i="1"/>
  <c r="AH260" i="1"/>
  <c r="AH259" i="1"/>
  <c r="AH258" i="1"/>
  <c r="AH255" i="1"/>
  <c r="AH250" i="1"/>
  <c r="AH239" i="1"/>
  <c r="AH236" i="1"/>
  <c r="AH233" i="1"/>
  <c r="AH217" i="1"/>
  <c r="AH190" i="1"/>
  <c r="AH93" i="1"/>
  <c r="AH72" i="1"/>
  <c r="AH54" i="1"/>
  <c r="AH28" i="1"/>
  <c r="AH27" i="1"/>
  <c r="AH26" i="1"/>
  <c r="AI614" i="1"/>
  <c r="AI595" i="1"/>
  <c r="AI593" i="1"/>
  <c r="AI588" i="1"/>
  <c r="AI585" i="1"/>
  <c r="AI562" i="1"/>
  <c r="AI521" i="1"/>
  <c r="AI491" i="1"/>
  <c r="AI486" i="1"/>
  <c r="AI471" i="1"/>
  <c r="AI443" i="1"/>
  <c r="AI374" i="1"/>
  <c r="AI364" i="1"/>
  <c r="AI363" i="1"/>
  <c r="AI361" i="1"/>
  <c r="AI360" i="1"/>
  <c r="AI359" i="1"/>
  <c r="AI358" i="1"/>
  <c r="AI357" i="1"/>
  <c r="AI356" i="1"/>
  <c r="AI355" i="1"/>
  <c r="AI353" i="1"/>
  <c r="AI352" i="1"/>
  <c r="AI351" i="1"/>
  <c r="AI350" i="1"/>
  <c r="AI349" i="1"/>
  <c r="AI348" i="1"/>
  <c r="AI346" i="1"/>
  <c r="AI344" i="1"/>
  <c r="AI343" i="1"/>
  <c r="AI341" i="1"/>
  <c r="AI340" i="1"/>
  <c r="AI339" i="1"/>
  <c r="AI338" i="1"/>
  <c r="AI337" i="1"/>
  <c r="AI336" i="1"/>
  <c r="AI335" i="1"/>
  <c r="AI333" i="1"/>
  <c r="AI332" i="1"/>
  <c r="AI331" i="1"/>
  <c r="AI326" i="1"/>
  <c r="AI325" i="1"/>
  <c r="AI323" i="1"/>
  <c r="AI322" i="1"/>
  <c r="AI320" i="1"/>
  <c r="AI319" i="1"/>
  <c r="AI318" i="1"/>
  <c r="AI317" i="1"/>
  <c r="AI316" i="1"/>
  <c r="AI315" i="1"/>
  <c r="AI314" i="1"/>
  <c r="AI313" i="1"/>
  <c r="AI310" i="1"/>
  <c r="AI307" i="1"/>
  <c r="AI305" i="1"/>
  <c r="AI304" i="1"/>
  <c r="AI302" i="1"/>
  <c r="AI301" i="1"/>
  <c r="AI299" i="1"/>
  <c r="AI297" i="1"/>
  <c r="AI295" i="1"/>
  <c r="AI294" i="1"/>
  <c r="AI293" i="1"/>
  <c r="AI292" i="1"/>
  <c r="AI291" i="1"/>
  <c r="AI290" i="1"/>
  <c r="AI287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2" i="1"/>
  <c r="AI271" i="1"/>
  <c r="AI269" i="1"/>
  <c r="AI267" i="1"/>
  <c r="AI266" i="1"/>
  <c r="AI265" i="1"/>
  <c r="AI264" i="1"/>
  <c r="AI262" i="1"/>
  <c r="AI261" i="1"/>
  <c r="AI260" i="1"/>
  <c r="AI259" i="1"/>
  <c r="AI258" i="1"/>
  <c r="AI255" i="1"/>
  <c r="AI250" i="1"/>
  <c r="AI239" i="1"/>
  <c r="AI236" i="1"/>
  <c r="AI217" i="1"/>
  <c r="AI93" i="1"/>
  <c r="AI72" i="1"/>
  <c r="AI54" i="1"/>
  <c r="AI28" i="1"/>
  <c r="AI27" i="1"/>
  <c r="AI26" i="1"/>
  <c r="AH417" i="1"/>
  <c r="AH308" i="1"/>
  <c r="AH232" i="1"/>
  <c r="AH384" i="1"/>
  <c r="AH191" i="1"/>
  <c r="AH444" i="1"/>
  <c r="AH551" i="1"/>
  <c r="AH492" i="1"/>
  <c r="AH408" i="1"/>
  <c r="AH405" i="1"/>
  <c r="AH372" i="1"/>
  <c r="AH241" i="1"/>
  <c r="AH164" i="1"/>
  <c r="AH88" i="1"/>
  <c r="AH78" i="1"/>
  <c r="AH628" i="1"/>
  <c r="AH627" i="1"/>
  <c r="AH626" i="1"/>
  <c r="AH622" i="1"/>
  <c r="AH617" i="1"/>
  <c r="AH616" i="1"/>
  <c r="AH615" i="1"/>
  <c r="AH608" i="1"/>
  <c r="AH607" i="1"/>
  <c r="AH604" i="1"/>
  <c r="AH602" i="1"/>
  <c r="AH601" i="1"/>
  <c r="AH600" i="1"/>
  <c r="AH598" i="1"/>
  <c r="AH594" i="1"/>
  <c r="AH592" i="1"/>
  <c r="AH591" i="1"/>
  <c r="AH590" i="1"/>
  <c r="AH583" i="1"/>
  <c r="AH582" i="1"/>
  <c r="AH581" i="1"/>
  <c r="AH580" i="1"/>
  <c r="AH579" i="1"/>
  <c r="AH578" i="1"/>
  <c r="AH576" i="1"/>
  <c r="AH575" i="1"/>
  <c r="AH573" i="1"/>
  <c r="AH572" i="1"/>
  <c r="AH567" i="1"/>
  <c r="AH566" i="1"/>
  <c r="AH565" i="1"/>
  <c r="AH564" i="1"/>
  <c r="AH563" i="1"/>
  <c r="AH561" i="1"/>
  <c r="AH560" i="1"/>
  <c r="AH559" i="1"/>
  <c r="AH558" i="1"/>
  <c r="AH557" i="1"/>
  <c r="AH556" i="1"/>
  <c r="AH555" i="1"/>
  <c r="AH554" i="1"/>
  <c r="AH553" i="1"/>
  <c r="AH552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5" i="1"/>
  <c r="AH532" i="1"/>
  <c r="AH531" i="1"/>
  <c r="AH529" i="1"/>
  <c r="AH527" i="1"/>
  <c r="AH525" i="1"/>
  <c r="AH524" i="1"/>
  <c r="AH523" i="1"/>
  <c r="AH522" i="1"/>
  <c r="AH519" i="1"/>
  <c r="AH517" i="1"/>
  <c r="AH515" i="1"/>
  <c r="AH512" i="1"/>
  <c r="AH511" i="1"/>
  <c r="AH507" i="1"/>
  <c r="AH505" i="1"/>
  <c r="AH504" i="1"/>
  <c r="AH503" i="1"/>
  <c r="AH499" i="1"/>
  <c r="AH498" i="1"/>
  <c r="AH497" i="1"/>
  <c r="AH495" i="1"/>
  <c r="AH490" i="1"/>
  <c r="AH488" i="1"/>
  <c r="AH485" i="1"/>
  <c r="AH482" i="1"/>
  <c r="AH480" i="1"/>
  <c r="AH473" i="1"/>
  <c r="AH470" i="1"/>
  <c r="AH468" i="1"/>
  <c r="AH467" i="1"/>
  <c r="AH466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2" i="1"/>
  <c r="AH441" i="1"/>
  <c r="AH440" i="1"/>
  <c r="AH439" i="1"/>
  <c r="AH438" i="1"/>
  <c r="AH437" i="1"/>
  <c r="AH436" i="1"/>
  <c r="AH434" i="1"/>
  <c r="AH433" i="1"/>
  <c r="AH432" i="1"/>
  <c r="AH431" i="1"/>
  <c r="AH430" i="1"/>
  <c r="AH429" i="1"/>
  <c r="AH428" i="1"/>
  <c r="AH427" i="1"/>
  <c r="AH426" i="1"/>
  <c r="AH424" i="1"/>
  <c r="AH423" i="1"/>
  <c r="AH422" i="1"/>
  <c r="AH421" i="1"/>
  <c r="AH420" i="1"/>
  <c r="AH419" i="1"/>
  <c r="AH418" i="1"/>
  <c r="AH416" i="1"/>
  <c r="AH414" i="1"/>
  <c r="AH413" i="1"/>
  <c r="AH412" i="1"/>
  <c r="AH411" i="1"/>
  <c r="AH410" i="1"/>
  <c r="AH409" i="1"/>
  <c r="AH407" i="1"/>
  <c r="AH406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2" i="1"/>
  <c r="AH380" i="1"/>
  <c r="AH379" i="1"/>
  <c r="AH378" i="1"/>
  <c r="AH377" i="1"/>
  <c r="AH376" i="1"/>
  <c r="AH375" i="1"/>
  <c r="AH373" i="1"/>
  <c r="AH371" i="1"/>
  <c r="AH369" i="1"/>
  <c r="AH368" i="1"/>
  <c r="AH367" i="1"/>
  <c r="AH365" i="1"/>
  <c r="AH362" i="1"/>
  <c r="AH347" i="1"/>
  <c r="AH334" i="1"/>
  <c r="AH321" i="1"/>
  <c r="AH312" i="1"/>
  <c r="AH311" i="1"/>
  <c r="AH306" i="1"/>
  <c r="AH303" i="1"/>
  <c r="AH289" i="1"/>
  <c r="AH288" i="1"/>
  <c r="AH273" i="1"/>
  <c r="AH268" i="1"/>
  <c r="AH256" i="1"/>
  <c r="AH254" i="1"/>
  <c r="AH253" i="1"/>
  <c r="AH252" i="1"/>
  <c r="AH251" i="1"/>
  <c r="AH249" i="1"/>
  <c r="AH248" i="1"/>
  <c r="AH247" i="1"/>
  <c r="AH246" i="1"/>
  <c r="AH245" i="1"/>
  <c r="AH244" i="1"/>
  <c r="AH243" i="1"/>
  <c r="AH242" i="1"/>
  <c r="AH240" i="1"/>
  <c r="AH238" i="1"/>
  <c r="AH237" i="1"/>
  <c r="AH235" i="1"/>
  <c r="AH234" i="1"/>
  <c r="AH231" i="1"/>
  <c r="AH230" i="1"/>
  <c r="AH229" i="1"/>
  <c r="AH228" i="1"/>
  <c r="AH227" i="1"/>
  <c r="AH226" i="1"/>
  <c r="AH225" i="1"/>
  <c r="AH223" i="1"/>
  <c r="AH222" i="1"/>
  <c r="AH221" i="1"/>
  <c r="AH220" i="1"/>
  <c r="AH219" i="1"/>
  <c r="AH218" i="1"/>
  <c r="AH214" i="1"/>
  <c r="AH212" i="1"/>
  <c r="AH211" i="1"/>
  <c r="AH209" i="1"/>
  <c r="AH208" i="1"/>
  <c r="AH207" i="1"/>
  <c r="AH206" i="1"/>
  <c r="AH205" i="1"/>
  <c r="AH204" i="1"/>
  <c r="AH203" i="1"/>
  <c r="AH198" i="1"/>
  <c r="AH197" i="1"/>
  <c r="AH196" i="1"/>
  <c r="AH195" i="1"/>
  <c r="AH194" i="1"/>
  <c r="AH193" i="1"/>
  <c r="AH192" i="1"/>
  <c r="AH189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3" i="1"/>
  <c r="AH162" i="1"/>
  <c r="AH161" i="1"/>
  <c r="AH159" i="1"/>
  <c r="AH158" i="1"/>
  <c r="AH156" i="1"/>
  <c r="AH155" i="1"/>
  <c r="AH154" i="1"/>
  <c r="AH153" i="1"/>
  <c r="AH152" i="1"/>
  <c r="AH151" i="1"/>
  <c r="AH150" i="1"/>
  <c r="AH148" i="1"/>
  <c r="AH146" i="1"/>
  <c r="AH144" i="1"/>
  <c r="AH143" i="1"/>
  <c r="AH142" i="1"/>
  <c r="AH141" i="1"/>
  <c r="AH139" i="1"/>
  <c r="AH138" i="1"/>
  <c r="AH137" i="1"/>
  <c r="AH136" i="1"/>
  <c r="AH135" i="1"/>
  <c r="AH134" i="1"/>
  <c r="AH133" i="1"/>
  <c r="AH132" i="1"/>
  <c r="AH130" i="1"/>
  <c r="AH129" i="1"/>
  <c r="AH127" i="1"/>
  <c r="AH126" i="1"/>
  <c r="AH124" i="1"/>
  <c r="AH120" i="1"/>
  <c r="AH118" i="1"/>
  <c r="AH117" i="1"/>
  <c r="AH116" i="1"/>
  <c r="AH115" i="1"/>
  <c r="AH114" i="1"/>
  <c r="AH113" i="1"/>
  <c r="AH112" i="1"/>
  <c r="AH111" i="1"/>
  <c r="AH110" i="1"/>
  <c r="AH107" i="1"/>
  <c r="AH106" i="1"/>
  <c r="AH105" i="1"/>
  <c r="AH103" i="1"/>
  <c r="AH102" i="1"/>
  <c r="AH101" i="1"/>
  <c r="AH99" i="1"/>
  <c r="AH98" i="1"/>
  <c r="AH97" i="1"/>
  <c r="AH96" i="1"/>
  <c r="AH95" i="1"/>
  <c r="AH94" i="1"/>
  <c r="AH91" i="1"/>
  <c r="AH89" i="1"/>
  <c r="AH87" i="1"/>
  <c r="AH83" i="1"/>
  <c r="AH82" i="1"/>
  <c r="AH81" i="1"/>
  <c r="AH79" i="1"/>
  <c r="AH77" i="1"/>
  <c r="AH75" i="1"/>
  <c r="AH74" i="1"/>
  <c r="AH73" i="1"/>
  <c r="AH71" i="1"/>
  <c r="AH70" i="1"/>
  <c r="AH69" i="1"/>
  <c r="AH68" i="1"/>
  <c r="AH67" i="1"/>
  <c r="AH66" i="1"/>
  <c r="AH65" i="1"/>
  <c r="AH64" i="1"/>
  <c r="AH63" i="1"/>
  <c r="AH61" i="1"/>
  <c r="AH60" i="1"/>
  <c r="AH59" i="1"/>
  <c r="AH58" i="1"/>
  <c r="AH57" i="1"/>
  <c r="AH56" i="1"/>
  <c r="AH55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4" i="1"/>
  <c r="AH33" i="1"/>
  <c r="AH32" i="1"/>
  <c r="AH31" i="1"/>
  <c r="AH29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G417" i="1"/>
  <c r="AG308" i="1"/>
  <c r="AG232" i="1"/>
  <c r="AG384" i="1"/>
  <c r="AG191" i="1"/>
  <c r="AG551" i="1"/>
  <c r="AG492" i="1"/>
  <c r="AG372" i="1"/>
  <c r="AG241" i="1"/>
  <c r="AG78" i="1"/>
  <c r="AG614" i="1"/>
  <c r="AG595" i="1"/>
  <c r="AG593" i="1"/>
  <c r="AG588" i="1"/>
  <c r="AG585" i="1"/>
  <c r="AG562" i="1"/>
  <c r="AG521" i="1"/>
  <c r="AG491" i="1"/>
  <c r="AG486" i="1"/>
  <c r="AG471" i="1"/>
  <c r="AG443" i="1"/>
  <c r="AG381" i="1"/>
  <c r="AG374" i="1"/>
  <c r="AG370" i="1"/>
  <c r="AG364" i="1"/>
  <c r="AG363" i="1"/>
  <c r="AG361" i="1"/>
  <c r="AG360" i="1"/>
  <c r="AG359" i="1"/>
  <c r="AG358" i="1"/>
  <c r="AG357" i="1"/>
  <c r="AG356" i="1"/>
  <c r="AG355" i="1"/>
  <c r="AG353" i="1"/>
  <c r="AG352" i="1"/>
  <c r="AG351" i="1"/>
  <c r="AG350" i="1"/>
  <c r="AG349" i="1"/>
  <c r="AG348" i="1"/>
  <c r="AG346" i="1"/>
  <c r="AG344" i="1"/>
  <c r="AG343" i="1"/>
  <c r="AG341" i="1"/>
  <c r="AG340" i="1"/>
  <c r="AG339" i="1"/>
  <c r="AG338" i="1"/>
  <c r="AG337" i="1"/>
  <c r="AG336" i="1"/>
  <c r="AG335" i="1"/>
  <c r="AG333" i="1"/>
  <c r="AG332" i="1"/>
  <c r="AG331" i="1"/>
  <c r="AG326" i="1"/>
  <c r="AG325" i="1"/>
  <c r="AG323" i="1"/>
  <c r="AG322" i="1"/>
  <c r="AG320" i="1"/>
  <c r="AG319" i="1"/>
  <c r="AG318" i="1"/>
  <c r="AG317" i="1"/>
  <c r="AG316" i="1"/>
  <c r="AG315" i="1"/>
  <c r="AG314" i="1"/>
  <c r="AG313" i="1"/>
  <c r="AG310" i="1"/>
  <c r="AG307" i="1"/>
  <c r="AG305" i="1"/>
  <c r="AG304" i="1"/>
  <c r="AG302" i="1"/>
  <c r="AG301" i="1"/>
  <c r="AG299" i="1"/>
  <c r="AG297" i="1"/>
  <c r="AG295" i="1"/>
  <c r="AG294" i="1"/>
  <c r="AG293" i="1"/>
  <c r="AG292" i="1"/>
  <c r="AG291" i="1"/>
  <c r="AG290" i="1"/>
  <c r="AG287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2" i="1"/>
  <c r="AG271" i="1"/>
  <c r="AG269" i="1"/>
  <c r="AG267" i="1"/>
  <c r="AG266" i="1"/>
  <c r="AG265" i="1"/>
  <c r="AG264" i="1"/>
  <c r="AG262" i="1"/>
  <c r="AG261" i="1"/>
  <c r="AG260" i="1"/>
  <c r="AG259" i="1"/>
  <c r="AG258" i="1"/>
  <c r="AG255" i="1"/>
  <c r="AG250" i="1"/>
  <c r="AG239" i="1"/>
  <c r="AG236" i="1"/>
  <c r="AG233" i="1"/>
  <c r="AG217" i="1"/>
  <c r="AG93" i="1"/>
  <c r="AG72" i="1"/>
  <c r="AG54" i="1"/>
  <c r="AG28" i="1"/>
  <c r="AG27" i="1"/>
  <c r="AG26" i="1"/>
  <c r="AG625" i="1"/>
  <c r="AG624" i="1"/>
  <c r="AG623" i="1"/>
  <c r="AG620" i="1"/>
  <c r="AG619" i="1"/>
  <c r="AG618" i="1"/>
  <c r="AG617" i="1"/>
  <c r="AG616" i="1"/>
  <c r="AG615" i="1"/>
  <c r="AG613" i="1"/>
  <c r="AG611" i="1"/>
  <c r="AG610" i="1"/>
  <c r="AG609" i="1"/>
  <c r="AG605" i="1"/>
  <c r="AG603" i="1"/>
  <c r="AG601" i="1"/>
  <c r="AG600" i="1"/>
  <c r="AG599" i="1"/>
  <c r="AM599" i="1" s="1"/>
  <c r="AG597" i="1"/>
  <c r="AG596" i="1"/>
  <c r="AG594" i="1"/>
  <c r="AG590" i="1"/>
  <c r="AG589" i="1"/>
  <c r="AG587" i="1"/>
  <c r="AG584" i="1"/>
  <c r="AG578" i="1"/>
  <c r="AG577" i="1"/>
  <c r="AG576" i="1"/>
  <c r="AG574" i="1"/>
  <c r="AG573" i="1"/>
  <c r="AG571" i="1"/>
  <c r="AG570" i="1"/>
  <c r="AG569" i="1"/>
  <c r="AG568" i="1"/>
  <c r="AG564" i="1"/>
  <c r="AG560" i="1"/>
  <c r="AG559" i="1"/>
  <c r="AG554" i="1"/>
  <c r="AG553" i="1"/>
  <c r="AG549" i="1"/>
  <c r="AG548" i="1"/>
  <c r="AG547" i="1"/>
  <c r="AG545" i="1"/>
  <c r="AG543" i="1"/>
  <c r="AG541" i="1"/>
  <c r="AG540" i="1"/>
  <c r="AG538" i="1"/>
  <c r="AG536" i="1"/>
  <c r="AG535" i="1"/>
  <c r="AG534" i="1"/>
  <c r="AG533" i="1"/>
  <c r="AG532" i="1"/>
  <c r="AG531" i="1"/>
  <c r="AG530" i="1"/>
  <c r="AM530" i="1" s="1"/>
  <c r="AG529" i="1"/>
  <c r="AG528" i="1"/>
  <c r="AM528" i="1" s="1"/>
  <c r="AG527" i="1"/>
  <c r="AG526" i="1"/>
  <c r="AG525" i="1"/>
  <c r="AG524" i="1"/>
  <c r="AG523" i="1"/>
  <c r="AG522" i="1"/>
  <c r="AG520" i="1"/>
  <c r="AG519" i="1"/>
  <c r="AG518" i="1"/>
  <c r="AG516" i="1"/>
  <c r="AM516" i="1" s="1"/>
  <c r="AG515" i="1"/>
  <c r="AG514" i="1"/>
  <c r="AM514" i="1" s="1"/>
  <c r="AG513" i="1"/>
  <c r="AG512" i="1"/>
  <c r="AG511" i="1"/>
  <c r="AG510" i="1"/>
  <c r="AG509" i="1"/>
  <c r="AG508" i="1"/>
  <c r="AG507" i="1"/>
  <c r="AG506" i="1"/>
  <c r="AM506" i="1" s="1"/>
  <c r="AG505" i="1"/>
  <c r="AG504" i="1"/>
  <c r="AG503" i="1"/>
  <c r="AG502" i="1"/>
  <c r="AG501" i="1"/>
  <c r="AG500" i="1"/>
  <c r="AG499" i="1"/>
  <c r="AG497" i="1"/>
  <c r="AG496" i="1"/>
  <c r="AG495" i="1"/>
  <c r="AG494" i="1"/>
  <c r="AG490" i="1"/>
  <c r="AG489" i="1"/>
  <c r="AG488" i="1"/>
  <c r="AG485" i="1"/>
  <c r="AG484" i="1"/>
  <c r="AM484" i="1" s="1"/>
  <c r="AG483" i="1"/>
  <c r="AG482" i="1"/>
  <c r="AM482" i="1" s="1"/>
  <c r="AG481" i="1"/>
  <c r="AG480" i="1"/>
  <c r="AG479" i="1"/>
  <c r="AG477" i="1"/>
  <c r="AG476" i="1"/>
  <c r="AG475" i="1"/>
  <c r="AG474" i="1"/>
  <c r="AG473" i="1"/>
  <c r="AG470" i="1"/>
  <c r="AG469" i="1"/>
  <c r="AG468" i="1"/>
  <c r="AG467" i="1"/>
  <c r="AG464" i="1"/>
  <c r="AG463" i="1"/>
  <c r="AG462" i="1"/>
  <c r="AG461" i="1"/>
  <c r="AG460" i="1"/>
  <c r="AG458" i="1"/>
  <c r="AG457" i="1"/>
  <c r="AG455" i="1"/>
  <c r="AG454" i="1"/>
  <c r="AG453" i="1"/>
  <c r="AG452" i="1"/>
  <c r="AG450" i="1"/>
  <c r="AG449" i="1"/>
  <c r="AG448" i="1"/>
  <c r="AG447" i="1"/>
  <c r="AG446" i="1"/>
  <c r="AG445" i="1"/>
  <c r="AG442" i="1"/>
  <c r="AG441" i="1"/>
  <c r="AG439" i="1"/>
  <c r="AG437" i="1"/>
  <c r="AG436" i="1"/>
  <c r="AG435" i="1"/>
  <c r="AG434" i="1"/>
  <c r="AG433" i="1"/>
  <c r="AG430" i="1"/>
  <c r="AG429" i="1"/>
  <c r="AG428" i="1"/>
  <c r="AG424" i="1"/>
  <c r="AG423" i="1"/>
  <c r="AG422" i="1"/>
  <c r="AG421" i="1"/>
  <c r="AG420" i="1"/>
  <c r="AG419" i="1"/>
  <c r="AG418" i="1"/>
  <c r="AG416" i="1"/>
  <c r="AG413" i="1"/>
  <c r="AG412" i="1"/>
  <c r="AG411" i="1"/>
  <c r="AG410" i="1"/>
  <c r="AG409" i="1"/>
  <c r="AG407" i="1"/>
  <c r="AG406" i="1"/>
  <c r="AG404" i="1"/>
  <c r="AG402" i="1"/>
  <c r="AG401" i="1"/>
  <c r="AG400" i="1"/>
  <c r="AG399" i="1"/>
  <c r="AG398" i="1"/>
  <c r="AG397" i="1"/>
  <c r="AG395" i="1"/>
  <c r="AG394" i="1"/>
  <c r="AG393" i="1"/>
  <c r="AG392" i="1"/>
  <c r="AG391" i="1"/>
  <c r="AG389" i="1"/>
  <c r="AG388" i="1"/>
  <c r="AG387" i="1"/>
  <c r="AG386" i="1"/>
  <c r="AG385" i="1"/>
  <c r="AG382" i="1"/>
  <c r="AG380" i="1"/>
  <c r="AG379" i="1"/>
  <c r="AG378" i="1"/>
  <c r="AG377" i="1"/>
  <c r="AG376" i="1"/>
  <c r="AG375" i="1"/>
  <c r="AG373" i="1"/>
  <c r="AG371" i="1"/>
  <c r="AG369" i="1"/>
  <c r="AG368" i="1"/>
  <c r="AG367" i="1"/>
  <c r="AG365" i="1"/>
  <c r="AG362" i="1"/>
  <c r="AG347" i="1"/>
  <c r="AG334" i="1"/>
  <c r="AG321" i="1"/>
  <c r="AG312" i="1"/>
  <c r="AG311" i="1"/>
  <c r="AG306" i="1"/>
  <c r="AG303" i="1"/>
  <c r="AG289" i="1"/>
  <c r="AG288" i="1"/>
  <c r="AG273" i="1"/>
  <c r="AG268" i="1"/>
  <c r="AG256" i="1"/>
  <c r="AG254" i="1"/>
  <c r="AG253" i="1"/>
  <c r="AG252" i="1"/>
  <c r="AG251" i="1"/>
  <c r="AG249" i="1"/>
  <c r="AG248" i="1"/>
  <c r="AG247" i="1"/>
  <c r="AG246" i="1"/>
  <c r="AG245" i="1"/>
  <c r="AG244" i="1"/>
  <c r="AG243" i="1"/>
  <c r="AG242" i="1"/>
  <c r="AG240" i="1"/>
  <c r="AG238" i="1"/>
  <c r="AG237" i="1"/>
  <c r="AG235" i="1"/>
  <c r="AG234" i="1"/>
  <c r="AG226" i="1"/>
  <c r="AG224" i="1"/>
  <c r="AG222" i="1"/>
  <c r="AG218" i="1"/>
  <c r="AG216" i="1"/>
  <c r="AG214" i="1"/>
  <c r="AG210" i="1"/>
  <c r="AG206" i="1"/>
  <c r="AG202" i="1"/>
  <c r="AG201" i="1"/>
  <c r="AG200" i="1"/>
  <c r="AG198" i="1"/>
  <c r="AG197" i="1"/>
  <c r="AG196" i="1"/>
  <c r="AG195" i="1"/>
  <c r="AG194" i="1"/>
  <c r="AG192" i="1"/>
  <c r="AG188" i="1"/>
  <c r="AG187" i="1"/>
  <c r="AG186" i="1"/>
  <c r="AG185" i="1"/>
  <c r="AG184" i="1"/>
  <c r="AG182" i="1"/>
  <c r="AG181" i="1"/>
  <c r="AG180" i="1"/>
  <c r="AG179" i="1"/>
  <c r="AG178" i="1"/>
  <c r="AG177" i="1"/>
  <c r="AG176" i="1"/>
  <c r="AG175" i="1"/>
  <c r="AG174" i="1"/>
  <c r="AG172" i="1"/>
  <c r="AG171" i="1"/>
  <c r="AG170" i="1"/>
  <c r="AG169" i="1"/>
  <c r="AG168" i="1"/>
  <c r="AM168" i="1" s="1"/>
  <c r="AG167" i="1"/>
  <c r="AM167" i="1" s="1"/>
  <c r="AG166" i="1"/>
  <c r="AG165" i="1"/>
  <c r="AG163" i="1"/>
  <c r="AG162" i="1"/>
  <c r="AG161" i="1"/>
  <c r="AG160" i="1"/>
  <c r="AM160" i="1" s="1"/>
  <c r="AG159" i="1"/>
  <c r="AG158" i="1"/>
  <c r="AG157" i="1"/>
  <c r="AM157" i="1" s="1"/>
  <c r="AG155" i="1"/>
  <c r="AG154" i="1"/>
  <c r="AG153" i="1"/>
  <c r="AG152" i="1"/>
  <c r="AG151" i="1"/>
  <c r="AG150" i="1"/>
  <c r="AG149" i="1"/>
  <c r="AG147" i="1"/>
  <c r="AG145" i="1"/>
  <c r="AG144" i="1"/>
  <c r="AG141" i="1"/>
  <c r="AG140" i="1"/>
  <c r="AG139" i="1"/>
  <c r="AG137" i="1"/>
  <c r="AG136" i="1"/>
  <c r="AG133" i="1"/>
  <c r="AG132" i="1"/>
  <c r="AG131" i="1"/>
  <c r="AG128" i="1"/>
  <c r="AG126" i="1"/>
  <c r="AG125" i="1"/>
  <c r="AM125" i="1" s="1"/>
  <c r="AG123" i="1"/>
  <c r="AG122" i="1"/>
  <c r="AM122" i="1" s="1"/>
  <c r="AG121" i="1"/>
  <c r="AG120" i="1"/>
  <c r="AG119" i="1"/>
  <c r="AG115" i="1"/>
  <c r="AG113" i="1"/>
  <c r="AG112" i="1"/>
  <c r="AG110" i="1"/>
  <c r="AG109" i="1"/>
  <c r="AG108" i="1"/>
  <c r="AG105" i="1"/>
  <c r="AG104" i="1"/>
  <c r="AG102" i="1"/>
  <c r="AG101" i="1"/>
  <c r="AG100" i="1"/>
  <c r="AG99" i="1"/>
  <c r="AG98" i="1"/>
  <c r="AG97" i="1"/>
  <c r="AG96" i="1"/>
  <c r="AG95" i="1"/>
  <c r="AG94" i="1"/>
  <c r="AG92" i="1"/>
  <c r="AG91" i="1"/>
  <c r="AG90" i="1"/>
  <c r="AG89" i="1"/>
  <c r="AG87" i="1"/>
  <c r="AG86" i="1"/>
  <c r="AG85" i="1"/>
  <c r="AG84" i="1"/>
  <c r="AG83" i="1"/>
  <c r="AG82" i="1"/>
  <c r="AG80" i="1"/>
  <c r="AG76" i="1"/>
  <c r="AG75" i="1"/>
  <c r="AG74" i="1"/>
  <c r="AG73" i="1"/>
  <c r="AG71" i="1"/>
  <c r="AG68" i="1"/>
  <c r="AG67" i="1"/>
  <c r="AG65" i="1"/>
  <c r="AG63" i="1"/>
  <c r="AG61" i="1"/>
  <c r="AG57" i="1"/>
  <c r="AG55" i="1"/>
  <c r="AG52" i="1"/>
  <c r="AG51" i="1"/>
  <c r="AG49" i="1"/>
  <c r="AG46" i="1"/>
  <c r="AG44" i="1"/>
  <c r="AG43" i="1"/>
  <c r="AG42" i="1"/>
  <c r="AG41" i="1"/>
  <c r="AG40" i="1"/>
  <c r="AG38" i="1"/>
  <c r="AG36" i="1"/>
  <c r="AG34" i="1"/>
  <c r="AG33" i="1"/>
  <c r="AG32" i="1"/>
  <c r="AG31" i="1"/>
  <c r="AG25" i="1"/>
  <c r="AG24" i="1"/>
  <c r="AG23" i="1"/>
  <c r="AG22" i="1"/>
  <c r="AG21" i="1"/>
  <c r="AG20" i="1"/>
  <c r="AG19" i="1"/>
  <c r="AM19" i="1" s="1"/>
  <c r="AG15" i="1"/>
  <c r="AG14" i="1"/>
  <c r="AG13" i="1"/>
  <c r="AG11" i="1"/>
  <c r="AG10" i="1"/>
  <c r="AG9" i="1"/>
  <c r="AG8" i="1"/>
  <c r="AG7" i="1"/>
  <c r="AF417" i="1"/>
  <c r="AF614" i="1"/>
  <c r="AF595" i="1"/>
  <c r="AF593" i="1"/>
  <c r="AF585" i="1"/>
  <c r="AF562" i="1"/>
  <c r="AF521" i="1"/>
  <c r="AF491" i="1"/>
  <c r="AF486" i="1"/>
  <c r="AF471" i="1"/>
  <c r="AF465" i="1"/>
  <c r="AM465" i="1" s="1"/>
  <c r="AF443" i="1"/>
  <c r="AF425" i="1"/>
  <c r="AM425" i="1" s="1"/>
  <c r="AF364" i="1"/>
  <c r="AF361" i="1"/>
  <c r="AF360" i="1"/>
  <c r="AF359" i="1"/>
  <c r="AF358" i="1"/>
  <c r="AF357" i="1"/>
  <c r="AF356" i="1"/>
  <c r="AF355" i="1"/>
  <c r="AF353" i="1"/>
  <c r="AF352" i="1"/>
  <c r="AF351" i="1"/>
  <c r="AF350" i="1"/>
  <c r="AF349" i="1"/>
  <c r="AF348" i="1"/>
  <c r="AF346" i="1"/>
  <c r="AF344" i="1"/>
  <c r="AF343" i="1"/>
  <c r="AF341" i="1"/>
  <c r="AF340" i="1"/>
  <c r="AF339" i="1"/>
  <c r="AF338" i="1"/>
  <c r="AF337" i="1"/>
  <c r="AF336" i="1"/>
  <c r="AF335" i="1"/>
  <c r="AF333" i="1"/>
  <c r="AF332" i="1"/>
  <c r="AF331" i="1"/>
  <c r="AF326" i="1"/>
  <c r="AF325" i="1"/>
  <c r="AF323" i="1"/>
  <c r="AF322" i="1"/>
  <c r="AF320" i="1"/>
  <c r="AF319" i="1"/>
  <c r="AF318" i="1"/>
  <c r="AF317" i="1"/>
  <c r="AF316" i="1"/>
  <c r="AF315" i="1"/>
  <c r="AF314" i="1"/>
  <c r="AF313" i="1"/>
  <c r="AF310" i="1"/>
  <c r="AF307" i="1"/>
  <c r="AF305" i="1"/>
  <c r="AF304" i="1"/>
  <c r="AF302" i="1"/>
  <c r="AF301" i="1"/>
  <c r="AF299" i="1"/>
  <c r="AF297" i="1"/>
  <c r="AF295" i="1"/>
  <c r="AF294" i="1"/>
  <c r="AF293" i="1"/>
  <c r="AF292" i="1"/>
  <c r="AF291" i="1"/>
  <c r="AF290" i="1"/>
  <c r="AF287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2" i="1"/>
  <c r="AF271" i="1"/>
  <c r="AF269" i="1"/>
  <c r="AF267" i="1"/>
  <c r="AF266" i="1"/>
  <c r="AF265" i="1"/>
  <c r="AF264" i="1"/>
  <c r="AF262" i="1"/>
  <c r="AF261" i="1"/>
  <c r="AF260" i="1"/>
  <c r="AF259" i="1"/>
  <c r="AF258" i="1"/>
  <c r="AF255" i="1"/>
  <c r="AF250" i="1"/>
  <c r="AF239" i="1"/>
  <c r="AF236" i="1"/>
  <c r="AF217" i="1"/>
  <c r="AF190" i="1"/>
  <c r="AM190" i="1" s="1"/>
  <c r="AF93" i="1"/>
  <c r="AF72" i="1"/>
  <c r="AF54" i="1"/>
  <c r="AM54" i="1" s="1"/>
  <c r="AF28" i="1"/>
  <c r="AF27" i="1"/>
  <c r="AF26" i="1"/>
  <c r="AF308" i="1"/>
  <c r="AF232" i="1"/>
  <c r="AF384" i="1"/>
  <c r="AF191" i="1"/>
  <c r="AF551" i="1"/>
  <c r="AF408" i="1"/>
  <c r="AF405" i="1"/>
  <c r="AF164" i="1"/>
  <c r="AF88" i="1"/>
  <c r="AF78" i="1"/>
  <c r="AF628" i="1"/>
  <c r="AF627" i="1"/>
  <c r="AF626" i="1"/>
  <c r="AF622" i="1"/>
  <c r="AF608" i="1"/>
  <c r="AM608" i="1" s="1"/>
  <c r="AF607" i="1"/>
  <c r="AF604" i="1"/>
  <c r="AF602" i="1"/>
  <c r="AF598" i="1"/>
  <c r="AF592" i="1"/>
  <c r="AF591" i="1"/>
  <c r="AF583" i="1"/>
  <c r="AF582" i="1"/>
  <c r="AF581" i="1"/>
  <c r="AF580" i="1"/>
  <c r="AF579" i="1"/>
  <c r="AF575" i="1"/>
  <c r="AF573" i="1"/>
  <c r="AF572" i="1"/>
  <c r="AF567" i="1"/>
  <c r="AF566" i="1"/>
  <c r="AF565" i="1"/>
  <c r="AF564" i="1"/>
  <c r="AF563" i="1"/>
  <c r="AF561" i="1"/>
  <c r="AF560" i="1"/>
  <c r="AF559" i="1"/>
  <c r="AF558" i="1"/>
  <c r="AF557" i="1"/>
  <c r="AF556" i="1"/>
  <c r="AF555" i="1"/>
  <c r="AF554" i="1"/>
  <c r="AF553" i="1"/>
  <c r="AF552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5" i="1"/>
  <c r="AF531" i="1"/>
  <c r="AF527" i="1"/>
  <c r="AF523" i="1"/>
  <c r="AF522" i="1"/>
  <c r="AF519" i="1"/>
  <c r="AF517" i="1"/>
  <c r="AF512" i="1"/>
  <c r="AF507" i="1"/>
  <c r="AF505" i="1"/>
  <c r="AF498" i="1"/>
  <c r="AF497" i="1"/>
  <c r="AF488" i="1"/>
  <c r="AF480" i="1"/>
  <c r="AF473" i="1"/>
  <c r="AF467" i="1"/>
  <c r="AF466" i="1"/>
  <c r="AF464" i="1"/>
  <c r="AF463" i="1"/>
  <c r="AF461" i="1"/>
  <c r="AF459" i="1"/>
  <c r="AF458" i="1"/>
  <c r="AF457" i="1"/>
  <c r="AF456" i="1"/>
  <c r="AF455" i="1"/>
  <c r="AF453" i="1"/>
  <c r="AF452" i="1"/>
  <c r="AF451" i="1"/>
  <c r="AF449" i="1"/>
  <c r="AF448" i="1"/>
  <c r="AF447" i="1"/>
  <c r="AF446" i="1"/>
  <c r="AF444" i="1"/>
  <c r="AF442" i="1"/>
  <c r="AM442" i="1" s="1"/>
  <c r="AF441" i="1"/>
  <c r="AF440" i="1"/>
  <c r="AM440" i="1" s="1"/>
  <c r="AF439" i="1"/>
  <c r="AF438" i="1"/>
  <c r="AM438" i="1" s="1"/>
  <c r="AF437" i="1"/>
  <c r="AF436" i="1"/>
  <c r="AM436" i="1" s="1"/>
  <c r="AF434" i="1"/>
  <c r="AF432" i="1"/>
  <c r="AF431" i="1"/>
  <c r="AF429" i="1"/>
  <c r="AF428" i="1"/>
  <c r="AF427" i="1"/>
  <c r="AM427" i="1" s="1"/>
  <c r="AF426" i="1"/>
  <c r="AM426" i="1" s="1"/>
  <c r="AF423" i="1"/>
  <c r="AF422" i="1"/>
  <c r="AF421" i="1"/>
  <c r="AF418" i="1"/>
  <c r="AF416" i="1"/>
  <c r="AF415" i="1"/>
  <c r="AM415" i="1" s="1"/>
  <c r="AF414" i="1"/>
  <c r="AM414" i="1" s="1"/>
  <c r="AF413" i="1"/>
  <c r="AF412" i="1"/>
  <c r="AM412" i="1" s="1"/>
  <c r="AF411" i="1"/>
  <c r="AF410" i="1"/>
  <c r="AM410" i="1" s="1"/>
  <c r="AF409" i="1"/>
  <c r="AF407" i="1"/>
  <c r="AF406" i="1"/>
  <c r="AF404" i="1"/>
  <c r="AM404" i="1" s="1"/>
  <c r="AF403" i="1"/>
  <c r="AM403" i="1" s="1"/>
  <c r="AF402" i="1"/>
  <c r="AF401" i="1"/>
  <c r="AF400" i="1"/>
  <c r="AF399" i="1"/>
  <c r="AF398" i="1"/>
  <c r="AF397" i="1"/>
  <c r="AF396" i="1"/>
  <c r="AM396" i="1" s="1"/>
  <c r="AF395" i="1"/>
  <c r="AF394" i="1"/>
  <c r="AF393" i="1"/>
  <c r="AF392" i="1"/>
  <c r="AF391" i="1"/>
  <c r="AF390" i="1"/>
  <c r="AM390" i="1" s="1"/>
  <c r="AF389" i="1"/>
  <c r="AF388" i="1"/>
  <c r="AF387" i="1"/>
  <c r="AF386" i="1"/>
  <c r="AF385" i="1"/>
  <c r="AF312" i="1"/>
  <c r="AF311" i="1"/>
  <c r="AF306" i="1"/>
  <c r="AF289" i="1"/>
  <c r="AF231" i="1"/>
  <c r="AM231" i="1" s="1"/>
  <c r="AF230" i="1"/>
  <c r="AF229" i="1"/>
  <c r="AM229" i="1" s="1"/>
  <c r="AF228" i="1"/>
  <c r="AF227" i="1"/>
  <c r="AM227" i="1" s="1"/>
  <c r="AF226" i="1"/>
  <c r="AF225" i="1"/>
  <c r="AM225" i="1" s="1"/>
  <c r="AF223" i="1"/>
  <c r="AF221" i="1"/>
  <c r="AF220" i="1"/>
  <c r="AF219" i="1"/>
  <c r="AF218" i="1"/>
  <c r="AF212" i="1"/>
  <c r="AF211" i="1"/>
  <c r="AF209" i="1"/>
  <c r="AM209" i="1" s="1"/>
  <c r="AF208" i="1"/>
  <c r="AF207" i="1"/>
  <c r="AM207" i="1" s="1"/>
  <c r="AF205" i="1"/>
  <c r="AF204" i="1"/>
  <c r="AF203" i="1"/>
  <c r="AF197" i="1"/>
  <c r="AF196" i="1"/>
  <c r="AF195" i="1"/>
  <c r="AF194" i="1"/>
  <c r="AF193" i="1"/>
  <c r="AF192" i="1"/>
  <c r="AF189" i="1"/>
  <c r="AF188" i="1"/>
  <c r="AF187" i="1"/>
  <c r="AF186" i="1"/>
  <c r="AF185" i="1"/>
  <c r="AF184" i="1"/>
  <c r="AF183" i="1"/>
  <c r="AF179" i="1"/>
  <c r="AF178" i="1"/>
  <c r="AF177" i="1"/>
  <c r="AF175" i="1"/>
  <c r="AF173" i="1"/>
  <c r="AF172" i="1"/>
  <c r="AM172" i="1" s="1"/>
  <c r="AF171" i="1"/>
  <c r="AF170" i="1"/>
  <c r="AF169" i="1"/>
  <c r="AF166" i="1"/>
  <c r="AM166" i="1" s="1"/>
  <c r="AF165" i="1"/>
  <c r="AF163" i="1"/>
  <c r="AM163" i="1" s="1"/>
  <c r="AF161" i="1"/>
  <c r="AF159" i="1"/>
  <c r="AF158" i="1"/>
  <c r="AF156" i="1"/>
  <c r="AF155" i="1"/>
  <c r="AF154" i="1"/>
  <c r="AF153" i="1"/>
  <c r="AF152" i="1"/>
  <c r="AF151" i="1"/>
  <c r="AF150" i="1"/>
  <c r="AF148" i="1"/>
  <c r="AF147" i="1"/>
  <c r="AF146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0" i="1"/>
  <c r="AF129" i="1"/>
  <c r="AF128" i="1"/>
  <c r="AF127" i="1"/>
  <c r="AF126" i="1"/>
  <c r="AF124" i="1"/>
  <c r="AF123" i="1"/>
  <c r="AF121" i="1"/>
  <c r="AF120" i="1"/>
  <c r="AF118" i="1"/>
  <c r="AM118" i="1" s="1"/>
  <c r="AF117" i="1"/>
  <c r="AF116" i="1"/>
  <c r="AM116" i="1" s="1"/>
  <c r="AF115" i="1"/>
  <c r="AF114" i="1"/>
  <c r="AM114" i="1" s="1"/>
  <c r="AF113" i="1"/>
  <c r="AF112" i="1"/>
  <c r="AF111" i="1"/>
  <c r="AF110" i="1"/>
  <c r="AF108" i="1"/>
  <c r="AF107" i="1"/>
  <c r="AF106" i="1"/>
  <c r="AF105" i="1"/>
  <c r="AF104" i="1"/>
  <c r="AF103" i="1"/>
  <c r="AF102" i="1"/>
  <c r="AF101" i="1"/>
  <c r="AF97" i="1"/>
  <c r="AF95" i="1"/>
  <c r="AF92" i="1"/>
  <c r="AF91" i="1"/>
  <c r="AF90" i="1"/>
  <c r="AF89" i="1"/>
  <c r="AF87" i="1"/>
  <c r="AF86" i="1"/>
  <c r="AF85" i="1"/>
  <c r="AF83" i="1"/>
  <c r="AM83" i="1" s="1"/>
  <c r="AF82" i="1"/>
  <c r="AF81" i="1"/>
  <c r="AF80" i="1"/>
  <c r="AF79" i="1"/>
  <c r="AF77" i="1"/>
  <c r="AF75" i="1"/>
  <c r="AF74" i="1"/>
  <c r="AF73" i="1"/>
  <c r="AF70" i="1"/>
  <c r="AF69" i="1"/>
  <c r="AM69" i="1" s="1"/>
  <c r="AF68" i="1"/>
  <c r="AF67" i="1"/>
  <c r="AF66" i="1"/>
  <c r="AF65" i="1"/>
  <c r="AF64" i="1"/>
  <c r="AF63" i="1"/>
  <c r="AF61" i="1"/>
  <c r="AF60" i="1"/>
  <c r="AM60" i="1" s="1"/>
  <c r="AF59" i="1"/>
  <c r="AF58" i="1"/>
  <c r="AF56" i="1"/>
  <c r="AF55" i="1"/>
  <c r="AF52" i="1"/>
  <c r="AF51" i="1"/>
  <c r="AF50" i="1"/>
  <c r="AF49" i="1"/>
  <c r="AF48" i="1"/>
  <c r="AF47" i="1"/>
  <c r="AF45" i="1"/>
  <c r="AF44" i="1"/>
  <c r="AF43" i="1"/>
  <c r="AF42" i="1"/>
  <c r="AF41" i="1"/>
  <c r="AF40" i="1"/>
  <c r="AF39" i="1"/>
  <c r="AF38" i="1"/>
  <c r="AF37" i="1"/>
  <c r="AF36" i="1"/>
  <c r="AF34" i="1"/>
  <c r="AF32" i="1"/>
  <c r="AF31" i="1"/>
  <c r="AF29" i="1"/>
  <c r="AF24" i="1"/>
  <c r="AF22" i="1"/>
  <c r="AF21" i="1"/>
  <c r="AF20" i="1"/>
  <c r="AF18" i="1"/>
  <c r="AF17" i="1"/>
  <c r="AM17" i="1" s="1"/>
  <c r="AF16" i="1"/>
  <c r="AF15" i="1"/>
  <c r="AF14" i="1"/>
  <c r="AF13" i="1"/>
  <c r="AF12" i="1"/>
  <c r="AF11" i="1"/>
  <c r="AM11" i="1" s="1"/>
  <c r="AF10" i="1"/>
  <c r="AF8" i="1"/>
  <c r="AF7" i="1"/>
  <c r="AM10" i="1" l="1"/>
  <c r="AM12" i="1"/>
  <c r="AM16" i="1"/>
  <c r="AM18" i="1"/>
  <c r="AM59" i="1"/>
  <c r="AM64" i="1"/>
  <c r="AM66" i="1"/>
  <c r="AM70" i="1"/>
  <c r="AM82" i="1"/>
  <c r="AM115" i="1"/>
  <c r="AM117" i="1"/>
  <c r="AM169" i="1"/>
  <c r="AM173" i="1"/>
  <c r="AM208" i="1"/>
  <c r="AM228" i="1"/>
  <c r="AM230" i="1"/>
  <c r="AM411" i="1"/>
  <c r="AM413" i="1"/>
  <c r="AM437" i="1"/>
  <c r="AM441" i="1"/>
  <c r="AM444" i="1"/>
  <c r="AM507" i="1"/>
  <c r="AM435" i="1"/>
  <c r="AM481" i="1"/>
  <c r="AM483" i="1"/>
  <c r="AM485" i="1"/>
  <c r="AM496" i="1"/>
  <c r="AM513" i="1"/>
  <c r="AM603" i="1"/>
  <c r="AM391" i="1"/>
  <c r="AM393" i="1"/>
  <c r="AM395" i="1"/>
  <c r="AM409" i="1"/>
  <c r="AM626" i="1"/>
  <c r="AM628" i="1"/>
  <c r="AM445" i="1"/>
  <c r="AM569" i="1"/>
  <c r="AM571" i="1"/>
  <c r="AM577" i="1"/>
  <c r="AM615" i="1"/>
  <c r="AM617" i="1"/>
  <c r="AM619" i="1"/>
  <c r="AM623" i="1"/>
  <c r="AM625" i="1"/>
  <c r="AM24" i="1"/>
  <c r="AM37" i="1"/>
  <c r="AM39" i="1"/>
  <c r="AM45" i="1"/>
  <c r="AM102" i="1"/>
  <c r="AM111" i="1"/>
  <c r="AM120" i="1"/>
  <c r="AM128" i="1"/>
  <c r="AM141" i="1"/>
  <c r="AM143" i="1"/>
  <c r="AM146" i="1"/>
  <c r="AM165" i="1"/>
  <c r="AM171" i="1"/>
  <c r="AM192" i="1"/>
  <c r="AM211" i="1"/>
  <c r="AM223" i="1"/>
  <c r="AM226" i="1"/>
  <c r="AM392" i="1"/>
  <c r="AM394" i="1"/>
  <c r="AM407" i="1"/>
  <c r="AM451" i="1"/>
  <c r="AM453" i="1"/>
  <c r="AM461" i="1"/>
  <c r="AM519" i="1"/>
  <c r="AM537" i="1"/>
  <c r="AM539" i="1"/>
  <c r="AM543" i="1"/>
  <c r="AM547" i="1"/>
  <c r="AM549" i="1"/>
  <c r="AM552" i="1"/>
  <c r="AM554" i="1"/>
  <c r="AM556" i="1"/>
  <c r="AM558" i="1"/>
  <c r="AM560" i="1"/>
  <c r="AM563" i="1"/>
  <c r="AM565" i="1"/>
  <c r="AM567" i="1"/>
  <c r="AM573" i="1"/>
  <c r="AM579" i="1"/>
  <c r="AM581" i="1"/>
  <c r="AM583" i="1"/>
  <c r="AM602" i="1"/>
  <c r="AM607" i="1"/>
  <c r="AM408" i="1"/>
  <c r="AM26" i="1"/>
  <c r="AM28" i="1"/>
  <c r="AM72" i="1"/>
  <c r="AM145" i="1"/>
  <c r="AM149" i="1"/>
  <c r="AM536" i="1"/>
  <c r="AM568" i="1"/>
  <c r="AM570" i="1"/>
  <c r="AM576" i="1"/>
  <c r="AM605" i="1"/>
  <c r="AM31" i="1"/>
  <c r="AM48" i="1"/>
  <c r="AM50" i="1"/>
  <c r="AM52" i="1"/>
  <c r="AM56" i="1"/>
  <c r="AM74" i="1"/>
  <c r="AM77" i="1"/>
  <c r="AM106" i="1"/>
  <c r="AM130" i="1"/>
  <c r="AM135" i="1"/>
  <c r="AM139" i="1"/>
  <c r="AM148" i="1"/>
  <c r="AM151" i="1"/>
  <c r="AM153" i="1"/>
  <c r="AM155" i="1"/>
  <c r="AM158" i="1"/>
  <c r="AM203" i="1"/>
  <c r="AM205" i="1"/>
  <c r="AM220" i="1"/>
  <c r="AM286" i="1"/>
  <c r="AM306" i="1"/>
  <c r="AM312" i="1"/>
  <c r="AM416" i="1"/>
  <c r="AM421" i="1"/>
  <c r="AM423" i="1"/>
  <c r="AM432" i="1"/>
  <c r="AM446" i="1"/>
  <c r="AM448" i="1"/>
  <c r="AM456" i="1"/>
  <c r="AM458" i="1"/>
  <c r="AM467" i="1"/>
  <c r="AM480" i="1"/>
  <c r="AM497" i="1"/>
  <c r="AM512" i="1"/>
  <c r="AM592" i="1"/>
  <c r="AM622" i="1"/>
  <c r="AM627" i="1"/>
  <c r="AM164" i="1"/>
  <c r="AM232" i="1"/>
  <c r="AM236" i="1"/>
  <c r="AM250" i="1"/>
  <c r="AM258" i="1"/>
  <c r="AM260" i="1"/>
  <c r="AM262" i="1"/>
  <c r="AM265" i="1"/>
  <c r="AM267" i="1"/>
  <c r="AM271" i="1"/>
  <c r="AM274" i="1"/>
  <c r="AM276" i="1"/>
  <c r="AM278" i="1"/>
  <c r="AM280" i="1"/>
  <c r="AM282" i="1"/>
  <c r="AM284" i="1"/>
  <c r="AM287" i="1"/>
  <c r="AM291" i="1"/>
  <c r="AM293" i="1"/>
  <c r="AM295" i="1"/>
  <c r="AM299" i="1"/>
  <c r="AM302" i="1"/>
  <c r="AM305" i="1"/>
  <c r="AM310" i="1"/>
  <c r="AM314" i="1"/>
  <c r="AM316" i="1"/>
  <c r="AM318" i="1"/>
  <c r="AM320" i="1"/>
  <c r="AM323" i="1"/>
  <c r="AM326" i="1"/>
  <c r="AM332" i="1"/>
  <c r="AM335" i="1"/>
  <c r="AM337" i="1"/>
  <c r="AM339" i="1"/>
  <c r="AM341" i="1"/>
  <c r="AM344" i="1"/>
  <c r="AM348" i="1"/>
  <c r="AM350" i="1"/>
  <c r="AM352" i="1"/>
  <c r="AM355" i="1"/>
  <c r="AM357" i="1"/>
  <c r="AM359" i="1"/>
  <c r="AM361" i="1"/>
  <c r="AM486" i="1"/>
  <c r="AM521" i="1"/>
  <c r="AM585" i="1"/>
  <c r="AM417" i="1"/>
  <c r="AM57" i="1"/>
  <c r="AM76" i="1"/>
  <c r="AM84" i="1"/>
  <c r="AM100" i="1"/>
  <c r="AM109" i="1"/>
  <c r="AM162" i="1"/>
  <c r="AM200" i="1"/>
  <c r="AM202" i="1"/>
  <c r="AM210" i="1"/>
  <c r="AM216" i="1"/>
  <c r="AM469" i="1"/>
  <c r="AM475" i="1"/>
  <c r="AM477" i="1"/>
  <c r="AM495" i="1"/>
  <c r="AM500" i="1"/>
  <c r="AM502" i="1"/>
  <c r="AM508" i="1"/>
  <c r="AM510" i="1"/>
  <c r="AM526" i="1"/>
  <c r="AM532" i="1"/>
  <c r="AM534" i="1"/>
  <c r="AM587" i="1"/>
  <c r="AM596" i="1"/>
  <c r="AM610" i="1"/>
  <c r="AM613" i="1"/>
  <c r="AM618" i="1"/>
  <c r="AM620" i="1"/>
  <c r="AM624" i="1"/>
  <c r="AM241" i="1"/>
  <c r="AM372" i="1"/>
  <c r="AM7" i="1"/>
  <c r="AM14" i="1"/>
  <c r="AM21" i="1"/>
  <c r="AM34" i="1"/>
  <c r="AM41" i="1"/>
  <c r="AM43" i="1"/>
  <c r="AM61" i="1"/>
  <c r="AM68" i="1"/>
  <c r="AM80" i="1"/>
  <c r="AM85" i="1"/>
  <c r="AM87" i="1"/>
  <c r="AM90" i="1"/>
  <c r="AM92" i="1"/>
  <c r="AM97" i="1"/>
  <c r="AM104" i="1"/>
  <c r="AM108" i="1"/>
  <c r="AM113" i="1"/>
  <c r="AM123" i="1"/>
  <c r="AM126" i="1"/>
  <c r="AM133" i="1"/>
  <c r="AM137" i="1"/>
  <c r="AM161" i="1"/>
  <c r="AM177" i="1"/>
  <c r="AM179" i="1"/>
  <c r="AM184" i="1"/>
  <c r="AM186" i="1"/>
  <c r="AM188" i="1"/>
  <c r="AM194" i="1"/>
  <c r="AM196" i="1"/>
  <c r="AM218" i="1"/>
  <c r="AM386" i="1"/>
  <c r="AM388" i="1"/>
  <c r="AM398" i="1"/>
  <c r="AM400" i="1"/>
  <c r="AM402" i="1"/>
  <c r="AM429" i="1"/>
  <c r="AM464" i="1"/>
  <c r="AM505" i="1"/>
  <c r="AM523" i="1"/>
  <c r="AM531" i="1"/>
  <c r="AM541" i="1"/>
  <c r="AM545" i="1"/>
  <c r="AM78" i="1"/>
  <c r="AM191" i="1"/>
  <c r="AM595" i="1"/>
  <c r="AM33" i="1"/>
  <c r="AM71" i="1"/>
  <c r="AM94" i="1"/>
  <c r="AM96" i="1"/>
  <c r="AM98" i="1"/>
  <c r="AM174" i="1"/>
  <c r="AM176" i="1"/>
  <c r="AM180" i="1"/>
  <c r="AM182" i="1"/>
  <c r="AM222" i="1"/>
  <c r="AM235" i="1"/>
  <c r="AM238" i="1"/>
  <c r="AM242" i="1"/>
  <c r="AM244" i="1"/>
  <c r="AM246" i="1"/>
  <c r="AM248" i="1"/>
  <c r="AM251" i="1"/>
  <c r="AM253" i="1"/>
  <c r="AM256" i="1"/>
  <c r="AM270" i="1"/>
  <c r="AM328" i="1"/>
  <c r="AM334" i="1"/>
  <c r="AM347" i="1"/>
  <c r="AM362" i="1"/>
  <c r="AM367" i="1"/>
  <c r="AM369" i="1"/>
  <c r="AM373" i="1"/>
  <c r="AM376" i="1"/>
  <c r="AM378" i="1"/>
  <c r="AM380" i="1"/>
  <c r="AM419" i="1"/>
  <c r="AM430" i="1"/>
  <c r="AM450" i="1"/>
  <c r="AM490" i="1"/>
  <c r="AM504" i="1"/>
  <c r="AM524" i="1"/>
  <c r="AM578" i="1"/>
  <c r="AM590" i="1"/>
  <c r="AM601" i="1"/>
  <c r="AM616" i="1"/>
  <c r="AM374" i="1"/>
  <c r="AM309" i="1"/>
  <c r="AM8" i="1"/>
  <c r="AM13" i="1"/>
  <c r="AM15" i="1"/>
  <c r="AM20" i="1"/>
  <c r="AM22" i="1"/>
  <c r="AM29" i="1"/>
  <c r="AM32" i="1"/>
  <c r="AM36" i="1"/>
  <c r="AM38" i="1"/>
  <c r="AM40" i="1"/>
  <c r="AM42" i="1"/>
  <c r="AM44" i="1"/>
  <c r="AM47" i="1"/>
  <c r="AM49" i="1"/>
  <c r="AM51" i="1"/>
  <c r="AM55" i="1"/>
  <c r="AM58" i="1"/>
  <c r="AM63" i="1"/>
  <c r="AM65" i="1"/>
  <c r="AM67" i="1"/>
  <c r="AM73" i="1"/>
  <c r="AM75" i="1"/>
  <c r="AM79" i="1"/>
  <c r="AM81" i="1"/>
  <c r="AM86" i="1"/>
  <c r="AM89" i="1"/>
  <c r="AM91" i="1"/>
  <c r="AM95" i="1"/>
  <c r="AM101" i="1"/>
  <c r="AM103" i="1"/>
  <c r="AM105" i="1"/>
  <c r="AM107" i="1"/>
  <c r="AM110" i="1"/>
  <c r="AM112" i="1"/>
  <c r="AM121" i="1"/>
  <c r="AM124" i="1"/>
  <c r="AM127" i="1"/>
  <c r="AM129" i="1"/>
  <c r="AM132" i="1"/>
  <c r="AM134" i="1"/>
  <c r="AM136" i="1"/>
  <c r="AM138" i="1"/>
  <c r="AM140" i="1"/>
  <c r="AM142" i="1"/>
  <c r="AM144" i="1"/>
  <c r="AM147" i="1"/>
  <c r="AM150" i="1"/>
  <c r="AM152" i="1"/>
  <c r="AM154" i="1"/>
  <c r="AM156" i="1"/>
  <c r="AM159" i="1"/>
  <c r="AM170" i="1"/>
  <c r="AM175" i="1"/>
  <c r="AM178" i="1"/>
  <c r="AM183" i="1"/>
  <c r="AM185" i="1"/>
  <c r="AM187" i="1"/>
  <c r="AM189" i="1"/>
  <c r="AM193" i="1"/>
  <c r="AM195" i="1"/>
  <c r="AM197" i="1"/>
  <c r="AM204" i="1"/>
  <c r="AM212" i="1"/>
  <c r="AM219" i="1"/>
  <c r="AM221" i="1"/>
  <c r="AM289" i="1"/>
  <c r="AM311" i="1"/>
  <c r="AM385" i="1"/>
  <c r="AM387" i="1"/>
  <c r="AM389" i="1"/>
  <c r="AM397" i="1"/>
  <c r="AM399" i="1"/>
  <c r="AM401" i="1"/>
  <c r="AM406" i="1"/>
  <c r="AM418" i="1"/>
  <c r="AM422" i="1"/>
  <c r="AM428" i="1"/>
  <c r="AM431" i="1"/>
  <c r="AM434" i="1"/>
  <c r="AM439" i="1"/>
  <c r="AM447" i="1"/>
  <c r="AM449" i="1"/>
  <c r="AM452" i="1"/>
  <c r="AM455" i="1"/>
  <c r="AM457" i="1"/>
  <c r="AM459" i="1"/>
  <c r="AM463" i="1"/>
  <c r="AM466" i="1"/>
  <c r="AM473" i="1"/>
  <c r="AM488" i="1"/>
  <c r="AM498" i="1"/>
  <c r="AM517" i="1"/>
  <c r="AM522" i="1"/>
  <c r="AM527" i="1"/>
  <c r="AM535" i="1"/>
  <c r="AM538" i="1"/>
  <c r="AM540" i="1"/>
  <c r="AM542" i="1"/>
  <c r="AM544" i="1"/>
  <c r="AM546" i="1"/>
  <c r="AM548" i="1"/>
  <c r="AM550" i="1"/>
  <c r="AM553" i="1"/>
  <c r="AM555" i="1"/>
  <c r="AM557" i="1"/>
  <c r="AM559" i="1"/>
  <c r="AM561" i="1"/>
  <c r="AM564" i="1"/>
  <c r="AM566" i="1"/>
  <c r="AM572" i="1"/>
  <c r="AM575" i="1"/>
  <c r="AM580" i="1"/>
  <c r="AM582" i="1"/>
  <c r="AM591" i="1"/>
  <c r="AM598" i="1"/>
  <c r="AM604" i="1"/>
  <c r="AM88" i="1"/>
  <c r="AM405" i="1"/>
  <c r="AM551" i="1"/>
  <c r="AM384" i="1"/>
  <c r="AM308" i="1"/>
  <c r="AM27" i="1"/>
  <c r="AM93" i="1"/>
  <c r="AM217" i="1"/>
  <c r="AM239" i="1"/>
  <c r="AM255" i="1"/>
  <c r="AM259" i="1"/>
  <c r="AM261" i="1"/>
  <c r="AM264" i="1"/>
  <c r="AM266" i="1"/>
  <c r="AM269" i="1"/>
  <c r="AM272" i="1"/>
  <c r="AM275" i="1"/>
  <c r="AM277" i="1"/>
  <c r="AM279" i="1"/>
  <c r="AM281" i="1"/>
  <c r="AM283" i="1"/>
  <c r="AM285" i="1"/>
  <c r="AM290" i="1"/>
  <c r="AM292" i="1"/>
  <c r="AM294" i="1"/>
  <c r="AM297" i="1"/>
  <c r="AM301" i="1"/>
  <c r="AM304" i="1"/>
  <c r="AM307" i="1"/>
  <c r="AM313" i="1"/>
  <c r="AM315" i="1"/>
  <c r="AM317" i="1"/>
  <c r="AM319" i="1"/>
  <c r="AM322" i="1"/>
  <c r="AM325" i="1"/>
  <c r="AM331" i="1"/>
  <c r="AM333" i="1"/>
  <c r="AM336" i="1"/>
  <c r="AM338" i="1"/>
  <c r="AM340" i="1"/>
  <c r="AM343" i="1"/>
  <c r="AM346" i="1"/>
  <c r="AM349" i="1"/>
  <c r="AM351" i="1"/>
  <c r="AM353" i="1"/>
  <c r="AM356" i="1"/>
  <c r="AM358" i="1"/>
  <c r="AM360" i="1"/>
  <c r="AM364" i="1"/>
  <c r="AM443" i="1"/>
  <c r="AM471" i="1"/>
  <c r="AM491" i="1"/>
  <c r="AM562" i="1"/>
  <c r="AM593" i="1"/>
  <c r="AM614" i="1"/>
  <c r="AM9" i="1"/>
  <c r="AM23" i="1"/>
  <c r="AM25" i="1"/>
  <c r="AM46" i="1"/>
  <c r="AM99" i="1"/>
  <c r="AM119" i="1"/>
  <c r="AM131" i="1"/>
  <c r="AM181" i="1"/>
  <c r="AM198" i="1"/>
  <c r="AM201" i="1"/>
  <c r="AM206" i="1"/>
  <c r="AM214" i="1"/>
  <c r="AM224" i="1"/>
  <c r="AM234" i="1"/>
  <c r="AM237" i="1"/>
  <c r="AM240" i="1"/>
  <c r="AM243" i="1"/>
  <c r="AM245" i="1"/>
  <c r="AM247" i="1"/>
  <c r="AM249" i="1"/>
  <c r="AM252" i="1"/>
  <c r="AM254" i="1"/>
  <c r="AM268" i="1"/>
  <c r="AM273" i="1"/>
  <c r="AM288" i="1"/>
  <c r="AM303" i="1"/>
  <c r="AM321" i="1"/>
  <c r="AM329" i="1"/>
  <c r="AM345" i="1"/>
  <c r="AM354" i="1"/>
  <c r="AM365" i="1"/>
  <c r="AM368" i="1"/>
  <c r="AM371" i="1"/>
  <c r="AM375" i="1"/>
  <c r="AM377" i="1"/>
  <c r="AM379" i="1"/>
  <c r="AM382" i="1"/>
  <c r="AM420" i="1"/>
  <c r="AM424" i="1"/>
  <c r="AM433" i="1"/>
  <c r="AM454" i="1"/>
  <c r="AM460" i="1"/>
  <c r="AM462" i="1"/>
  <c r="AM468" i="1"/>
  <c r="AM470" i="1"/>
  <c r="AM474" i="1"/>
  <c r="AM476" i="1"/>
  <c r="AM479" i="1"/>
  <c r="AM489" i="1"/>
  <c r="AM494" i="1"/>
  <c r="AM499" i="1"/>
  <c r="AM501" i="1"/>
  <c r="AM503" i="1"/>
  <c r="AM509" i="1"/>
  <c r="AM511" i="1"/>
  <c r="AM515" i="1"/>
  <c r="AM518" i="1"/>
  <c r="AM520" i="1"/>
  <c r="AM525" i="1"/>
  <c r="AM529" i="1"/>
  <c r="AM533" i="1"/>
  <c r="AM574" i="1"/>
  <c r="AM584" i="1"/>
  <c r="AM589" i="1"/>
  <c r="AM594" i="1"/>
  <c r="AM597" i="1"/>
  <c r="AM600" i="1"/>
  <c r="AM609" i="1"/>
  <c r="AM611" i="1"/>
  <c r="AM233" i="1"/>
  <c r="AM363" i="1"/>
  <c r="AM370" i="1"/>
  <c r="AM381" i="1"/>
  <c r="AM588" i="1"/>
  <c r="AM298" i="1"/>
  <c r="AM492" i="1"/>
</calcChain>
</file>

<file path=xl/sharedStrings.xml><?xml version="1.0" encoding="utf-8"?>
<sst xmlns="http://schemas.openxmlformats.org/spreadsheetml/2006/main" count="20592" uniqueCount="2552">
  <si>
    <t>Отчет для Департамента инфраструктурного развития сети</t>
  </si>
  <si>
    <t>Наименование УФПС</t>
  </si>
  <si>
    <t>Наименование Почтамта</t>
  </si>
  <si>
    <t>Индекс ОПС</t>
  </si>
  <si>
    <t>Наименование ОПС</t>
  </si>
  <si>
    <t>Тип ОПС</t>
  </si>
  <si>
    <t>Класс ОПС/Категория ОСП</t>
  </si>
  <si>
    <t>Режим работы</t>
  </si>
  <si>
    <t>Численность населения в населенном пункте, чел.</t>
  </si>
  <si>
    <t>Численность населения, проживающего в зоне обслуживания, чел.</t>
  </si>
  <si>
    <t>Адрес ОПС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</si>
  <si>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</si>
  <si>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</si>
  <si>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</si>
  <si>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</si>
  <si>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</si>
  <si>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</si>
  <si>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</si>
  <si>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рабочее время</t>
  </si>
  <si>
    <t>перерыв</t>
  </si>
  <si>
    <t>с</t>
  </si>
  <si>
    <t>по</t>
  </si>
  <si>
    <t>УФПС ОМСКОЙ ОБЛАСТИ</t>
  </si>
  <si>
    <t/>
  </si>
  <si>
    <t>0</t>
  </si>
  <si>
    <t>Российская Федерация, обл Омская, р-н Азовский немецкий национальный, с Азово, ул 1 Мая, д. 16</t>
  </si>
  <si>
    <t>Российская Федерация, обл Омская, р-н Большереченский, рп Большеречье, ул 50 лет ВЛКСМ, д. 3</t>
  </si>
  <si>
    <t>Российская Федерация, обл Омская, р-н Большеуковский, с Большие Уки, ул Почтовая, д. 6</t>
  </si>
  <si>
    <t>Российская Федерация, обл Омская, р-н Горьковский, рп Горьковское, ул Красный Путь, д. 5</t>
  </si>
  <si>
    <t>08:00</t>
  </si>
  <si>
    <t>17:00</t>
  </si>
  <si>
    <t>15:45</t>
  </si>
  <si>
    <t>выходной</t>
  </si>
  <si>
    <t>Российская Федерация, обл Омская, р-н Исилькульский, г Исилькуль, ул Советская, д. 64</t>
  </si>
  <si>
    <t>ИСИЛЬКУЛЬ ПОЧТАМТ</t>
  </si>
  <si>
    <t>08:30</t>
  </si>
  <si>
    <t>17:30</t>
  </si>
  <si>
    <t>Российская Федерация, обл Омская, р-н Калачинский, г Калачинск, ул Советская, д. 20</t>
  </si>
  <si>
    <t>КАЛАЧИНСК ПОЧТАМТ</t>
  </si>
  <si>
    <t>Российская Федерация, обл Омская, р-н Кормиловский, рп Кормиловка, ул Кирова, д. 32</t>
  </si>
  <si>
    <t>Российская Федерация, обл Омская, р-н Любинский, рп Любинский, ул Почтовая, д. 2</t>
  </si>
  <si>
    <t>ЛЮБИНСКИЙ ПОЧТАМТ</t>
  </si>
  <si>
    <t>Российская Федерация, обл Омская, р-н Москаленский, рп Москаленки, ул Комсомольская, д. 71</t>
  </si>
  <si>
    <t>Российская Федерация, обл Омская, р-н Муромцевский, рп Муромцево, ул Ленина, д. 37</t>
  </si>
  <si>
    <t>МУРОМЦЕВО ПОЧТАМТ</t>
  </si>
  <si>
    <t>Российская Федерация, обл Омская, р-н Называевский, г Называевск, пл Привокзальная, д. 1</t>
  </si>
  <si>
    <t>Российская Федерация, обл Омская, р-н Нижнеомский, с Нижняя Омка, ул Ленина, д. 81</t>
  </si>
  <si>
    <t>Российская Федерация, обл Омская, р-н Нововаршавский, рп Нововаршавка, ул Красный Путь, д. 47</t>
  </si>
  <si>
    <t>Российская Федерация, обл Омская, р-н Одесский, с Одесское, ул Почтовая, д. 15</t>
  </si>
  <si>
    <t>Российская Федерация, обл Омская, р-н Оконешниковский, рп Оконешниково, ул Кирова, д. 18</t>
  </si>
  <si>
    <t>Российская Федерация, обл Омская, г Омск, ул Новороссийская, д. 4А</t>
  </si>
  <si>
    <t>ОМСК МСЦ</t>
  </si>
  <si>
    <t>Российская Федерация, обл Омская, г Омск, пр-кт Карла Маркса, д. 91</t>
  </si>
  <si>
    <t>ОМСК ПОЧТАМТ</t>
  </si>
  <si>
    <t>Российская Федерация, обл Омская, г Омск, ул Герцена, д. 1</t>
  </si>
  <si>
    <t>09:00</t>
  </si>
  <si>
    <t>21:00</t>
  </si>
  <si>
    <t>1</t>
  </si>
  <si>
    <t>20:00</t>
  </si>
  <si>
    <t>Российская Федерация, обл Омская, р-н Полтавский, рп Полтавка, ул Комсомольская, д. 5</t>
  </si>
  <si>
    <t>Российская Федерация, обл Омская, р-н Русско-Полянский, рп Русская Поляна, ул Комсомольская, д. 54</t>
  </si>
  <si>
    <t>РУССКАЯ ПОЛЯНА ПОЧТАМТ</t>
  </si>
  <si>
    <t>ТАВРИЧЕСКОЕ ПОЧТАМТ</t>
  </si>
  <si>
    <t>Российская Федерация, обл Омская, р-н Тарский, г Тара, ул Транспортная, д. 14</t>
  </si>
  <si>
    <t>ТАРА ПОЧТАМТ</t>
  </si>
  <si>
    <t>Российская Федерация, обл Омская, р-н Тарский, г Тара, пл Ленина, д. 17</t>
  </si>
  <si>
    <t>Российская Федерация, обл Омская, р-н Тевризский, рп Тевриз, ул Гуртьева, д. 4</t>
  </si>
  <si>
    <t>ТЕВРИЗ ПОЧТАМТ</t>
  </si>
  <si>
    <t>ТЮКАЛИНСК ПОЧТАМТ</t>
  </si>
  <si>
    <t>Российская Федерация, обл Омская, р-н Тюкалинский, г Тюкалинск, ул Кирова, д. 13</t>
  </si>
  <si>
    <t>Российская Федерация, обл Омская, р-н Черлакский, рп Черлак, ул Мельникова, д. 76</t>
  </si>
  <si>
    <t>АЛЕКСАНДРОВСКИЙ ПТИЦЕСОВХОЗ</t>
  </si>
  <si>
    <t>СОПС</t>
  </si>
  <si>
    <t>4</t>
  </si>
  <si>
    <t>1173</t>
  </si>
  <si>
    <t>1449</t>
  </si>
  <si>
    <t>Российская Федерация, обл Омская, р-н Шербакульский, с Александровское, ул Ленина, д. 33</t>
  </si>
  <si>
    <t>14:00-15:00</t>
  </si>
  <si>
    <t>16:00</t>
  </si>
  <si>
    <t>АЛЕКСЕЕВКА</t>
  </si>
  <si>
    <t>1120</t>
  </si>
  <si>
    <t>1755</t>
  </si>
  <si>
    <t>Российская Федерация, обл Омская, р-н Москаленский, с Алексеевка, ул Молодежная, д. 32</t>
  </si>
  <si>
    <t>13:00-14:00</t>
  </si>
  <si>
    <t>АПОЛЛОНОВКА</t>
  </si>
  <si>
    <t>900</t>
  </si>
  <si>
    <t>1229</t>
  </si>
  <si>
    <t>Российская Федерация, обл Омская, р-н Исилькульский, д Аполлоновка, ул Маршала Жукова, д. 4</t>
  </si>
  <si>
    <t>12:00-13:00</t>
  </si>
  <si>
    <t>БАБЕЖ</t>
  </si>
  <si>
    <t>710</t>
  </si>
  <si>
    <t>925</t>
  </si>
  <si>
    <t>Российская Федерация, обл Омская, р-н Шербакульский, с Бабеж, ул Победы, д. 18</t>
  </si>
  <si>
    <t>БАРРИКАДА</t>
  </si>
  <si>
    <t>715</t>
  </si>
  <si>
    <t>1242</t>
  </si>
  <si>
    <t>Российская Федерация, обл Омская, р-н Исилькульский, с Баррикада, ул Комсомольская, д. 33</t>
  </si>
  <si>
    <t>БЕЛЬДЕЖ N3</t>
  </si>
  <si>
    <t>5</t>
  </si>
  <si>
    <t>484</t>
  </si>
  <si>
    <t>527</t>
  </si>
  <si>
    <t>Российская Федерация, обл Омская, р-н Полтавский, п Бельдеж № 3, ул Школьная, д. 30</t>
  </si>
  <si>
    <t>10:00</t>
  </si>
  <si>
    <t>БОЕВОЙ</t>
  </si>
  <si>
    <t>1195</t>
  </si>
  <si>
    <t>1921</t>
  </si>
  <si>
    <t>Российская Федерация, обл Омская, р-н Исилькульский, п Боевой, ул Ленина, д. 13</t>
  </si>
  <si>
    <t>БОРИСОВСКОЕ</t>
  </si>
  <si>
    <t>762</t>
  </si>
  <si>
    <t>1197</t>
  </si>
  <si>
    <t>Российская Федерация, обл Омская, р-н Шербакульский, с Борисовское, ул Советская, д. 14</t>
  </si>
  <si>
    <t>ВОЛЬНОЕ</t>
  </si>
  <si>
    <t>1012</t>
  </si>
  <si>
    <t>1842</t>
  </si>
  <si>
    <t>Российская Федерация, обл Омская, р-н Полтавский, с Вольное, ул Ленина, д. 47Г</t>
  </si>
  <si>
    <t>ВОРОНЦОВКА</t>
  </si>
  <si>
    <t>735</t>
  </si>
  <si>
    <t>1581</t>
  </si>
  <si>
    <t>Российская Федерация, обл Омская, р-н Полтавский, с Воронцовка, ул 40 лет Победы, д. 29</t>
  </si>
  <si>
    <t>18:00</t>
  </si>
  <si>
    <t>ГВОЗДЕВКА</t>
  </si>
  <si>
    <t>698</t>
  </si>
  <si>
    <t>1001</t>
  </si>
  <si>
    <t>Российская Федерация, обл Омская, р-н Москаленский, д Гвоздевка, ул Школьная, д. 34</t>
  </si>
  <si>
    <t>ГОСТИЛОВКА</t>
  </si>
  <si>
    <t>117</t>
  </si>
  <si>
    <t>423</t>
  </si>
  <si>
    <t>Российская Федерация, обл Омская, р-н Полтавский, с Гостиловка, ул Центральная, д. 20</t>
  </si>
  <si>
    <t>ЕКАТЕРИНОВКА</t>
  </si>
  <si>
    <t>690</t>
  </si>
  <si>
    <t>1458</t>
  </si>
  <si>
    <t>Российская Федерация, обл Омская, р-н Москаленский, с Екатериновка, ул Центральная, д. 6</t>
  </si>
  <si>
    <t>ЕКАТЕРИНОСЛАВКА</t>
  </si>
  <si>
    <t>1234</t>
  </si>
  <si>
    <t>1909</t>
  </si>
  <si>
    <t>Российская Федерация, обл Омская, р-н Шербакульский, с Екатеринославка, ул Устимука, д. 49</t>
  </si>
  <si>
    <t>15:00</t>
  </si>
  <si>
    <t>ЕРЕМЕЕВКА</t>
  </si>
  <si>
    <t>1137</t>
  </si>
  <si>
    <t>1363</t>
  </si>
  <si>
    <t>Российская Федерация, обл Омская, р-н Полтавский, с Еремеевка, ул Ленина, д. 43</t>
  </si>
  <si>
    <t>ЗВЕЗДИНО</t>
  </si>
  <si>
    <t>988</t>
  </si>
  <si>
    <t>1366</t>
  </si>
  <si>
    <t>Российская Федерация, обл Омская, р-н Москаленский, с Звездино, ул Комсомольская, д. 10</t>
  </si>
  <si>
    <t>ИВАНОВКА</t>
  </si>
  <si>
    <t>626</t>
  </si>
  <si>
    <t>1146</t>
  </si>
  <si>
    <t>Российская Федерация, обл Омская, р-н Москаленский, д Ивановка, ул Протасовка, д. 12</t>
  </si>
  <si>
    <t>ИЗЮМОВКА</t>
  </si>
  <si>
    <t>858</t>
  </si>
  <si>
    <t>1144</t>
  </si>
  <si>
    <t>Российская Федерация, обл Омская, р-н Шербакульский, с Изюмовка, ул Школьная, д. 27</t>
  </si>
  <si>
    <t>ИЛЬИЧЕВКА</t>
  </si>
  <si>
    <t>559</t>
  </si>
  <si>
    <t>1485</t>
  </si>
  <si>
    <t>Российская Федерация, обл Омская, р-н Москаленский, с Ильичевка, ул Центральная, д. 42</t>
  </si>
  <si>
    <t>ИСИЛЬКУЛЬ 3</t>
  </si>
  <si>
    <t>ГОПС</t>
  </si>
  <si>
    <t>3</t>
  </si>
  <si>
    <t>2</t>
  </si>
  <si>
    <t>20050</t>
  </si>
  <si>
    <t>4683</t>
  </si>
  <si>
    <t>Российская Федерация, обл Омская, р-н Исилькульский, г Исилькуль, ул Первомайская, д. 29</t>
  </si>
  <si>
    <t>19:00</t>
  </si>
  <si>
    <t>ИСИЛЬКУЛЬ 4</t>
  </si>
  <si>
    <t>13376</t>
  </si>
  <si>
    <t>14:00</t>
  </si>
  <si>
    <t>ИСИЛЬКУЛЬ 5</t>
  </si>
  <si>
    <t>7846</t>
  </si>
  <si>
    <t>Российская Федерация, обл Омская, р-н Исилькульский, г Исилькуль, ул Пригородная, д. 18</t>
  </si>
  <si>
    <t>КАСКАТ</t>
  </si>
  <si>
    <t>216</t>
  </si>
  <si>
    <t>615</t>
  </si>
  <si>
    <t>Российская Федерация, обл Омская, р-н Исилькульский, аул Каскат, ул Садовая, д. 7</t>
  </si>
  <si>
    <t>КОМИССАРОВСКОЕ</t>
  </si>
  <si>
    <t>330</t>
  </si>
  <si>
    <t>441</t>
  </si>
  <si>
    <t>Российская Федерация, обл Омская, р-н Шербакульский, д 1-е Комиссаровское, ул Молодежная, д. 1Б</t>
  </si>
  <si>
    <t>КОМСОМОЛЬСКИЙ</t>
  </si>
  <si>
    <t>299</t>
  </si>
  <si>
    <t>393</t>
  </si>
  <si>
    <t>Российская Федерация, обл Омская, р-н Исилькульский, п Комсомольский, ул Центральная, д. 15</t>
  </si>
  <si>
    <t>11:00</t>
  </si>
  <si>
    <t>13:00</t>
  </si>
  <si>
    <t>КРАСНОГОРКА</t>
  </si>
  <si>
    <t>661</t>
  </si>
  <si>
    <t>818</t>
  </si>
  <si>
    <t>Российская Федерация, обл Омская, р-н Полтавский, с Красногорка, ул Ленина, д. 10</t>
  </si>
  <si>
    <t>КРАСНОЕ ЗНАМЯ</t>
  </si>
  <si>
    <t>622</t>
  </si>
  <si>
    <t>859</t>
  </si>
  <si>
    <t>Российская Федерация, обл Омская, р-н Москаленский, с Красное Знамя, ул Северная, д. 28</t>
  </si>
  <si>
    <t>КРАСНОЯРКА</t>
  </si>
  <si>
    <t>760</t>
  </si>
  <si>
    <t>1290</t>
  </si>
  <si>
    <t>Российская Федерация, обл Омская, р-н Шербакульский, с Красноярка, ул Ленина, д. 33</t>
  </si>
  <si>
    <t>16:30</t>
  </si>
  <si>
    <t>КСЕНЬЕВКА</t>
  </si>
  <si>
    <t>69</t>
  </si>
  <si>
    <t>Российская Федерация, обл Омская, р-н Исилькульский, с Ксеньевка, ул Центральная, д. 34</t>
  </si>
  <si>
    <t>КУТУЗОВКА</t>
  </si>
  <si>
    <t>1136</t>
  </si>
  <si>
    <t>1488</t>
  </si>
  <si>
    <t>Российская Федерация, обл Омская, р-н Шербакульский, с Кутузовка, ул Советская, д. 20</t>
  </si>
  <si>
    <t>ЛЕНИНСКИЙ</t>
  </si>
  <si>
    <t>300</t>
  </si>
  <si>
    <t>806</t>
  </si>
  <si>
    <t>Российская Федерация, обл Омская, р-н Исилькульский, п Ленинский, ул Западная, д. 1</t>
  </si>
  <si>
    <t>ЛЕСНОЙ</t>
  </si>
  <si>
    <t>1062</t>
  </si>
  <si>
    <t>1498</t>
  </si>
  <si>
    <t>Российская Федерация, обл Омская, р-н Исилькульский, п Лесной, ул Ленина, д. 17</t>
  </si>
  <si>
    <t>ЛУБЯНСК</t>
  </si>
  <si>
    <t>228</t>
  </si>
  <si>
    <t>214</t>
  </si>
  <si>
    <t>Российская Федерация, обл Омская, р-н Полтавский, д Лубянск, ул Почтовая, д. 1</t>
  </si>
  <si>
    <t>09:30</t>
  </si>
  <si>
    <t>МАКСИМОВКА</t>
  </si>
  <si>
    <t>887</t>
  </si>
  <si>
    <t>1315</t>
  </si>
  <si>
    <t>Российская Федерация, обл Омская, р-н Шербакульский, с Максимовка, ул Школьная, д. 3</t>
  </si>
  <si>
    <t>МАРГЕНАУ</t>
  </si>
  <si>
    <t>656</t>
  </si>
  <si>
    <t>2546</t>
  </si>
  <si>
    <t>Российская Федерация, обл Омская, р-н Исилькульский, с Маргенау, ул Ленина, д. 12</t>
  </si>
  <si>
    <t>МЕДВЕЖЬЕ</t>
  </si>
  <si>
    <t>640</t>
  </si>
  <si>
    <t>1110</t>
  </si>
  <si>
    <t>Российская Федерация, обл Омская, р-н Исилькульский, с Медвежье, ул Ленина, д. 21</t>
  </si>
  <si>
    <t>13:30-14:30</t>
  </si>
  <si>
    <t>МОСКАЛЕНКИ</t>
  </si>
  <si>
    <t>8974</t>
  </si>
  <si>
    <t>11046</t>
  </si>
  <si>
    <t>НОВОИЛЬИНОВКА</t>
  </si>
  <si>
    <t>825</t>
  </si>
  <si>
    <t>1034</t>
  </si>
  <si>
    <t>Российская Федерация, обл Омская, р-н Полтавский, с Новоильиновка, ул Ленина, д. 1</t>
  </si>
  <si>
    <t>НОВОЛОСЕВО</t>
  </si>
  <si>
    <t>128</t>
  </si>
  <si>
    <t>235</t>
  </si>
  <si>
    <t>Российская Федерация, обл Омская, р-н Исилькульский, д Новолосево, ул Южная, д. 1</t>
  </si>
  <si>
    <t>НОВОРОЖДЕСТВЕНКА</t>
  </si>
  <si>
    <t>713</t>
  </si>
  <si>
    <t>770</t>
  </si>
  <si>
    <t>Российская Федерация, обл Омская, р-н Исилькульский, с Новорождественка, ул Октябрьская, д. 1</t>
  </si>
  <si>
    <t>НОВОСЕРГЕЕВКА</t>
  </si>
  <si>
    <t>184</t>
  </si>
  <si>
    <t>444</t>
  </si>
  <si>
    <t>Российская Федерация, обл Омская, р-н Полтавский, д Новосергеевка, ул Центральная, д. 32</t>
  </si>
  <si>
    <t>НОВОСКАТОВКА</t>
  </si>
  <si>
    <t>362</t>
  </si>
  <si>
    <t>240</t>
  </si>
  <si>
    <t>Российская Федерация, обл Омская, р-н Шербакульский, д Новоскатовка, ул Розы Люксембург, д. 20</t>
  </si>
  <si>
    <t>НОВОЦАРИЦЫНО</t>
  </si>
  <si>
    <t>1169</t>
  </si>
  <si>
    <t>2502</t>
  </si>
  <si>
    <t>Российская Федерация, обл Омская, р-н Москаленский, с Новоцарицыно, ул Центральная, д. 66</t>
  </si>
  <si>
    <t>НОЧКА</t>
  </si>
  <si>
    <t>217</t>
  </si>
  <si>
    <t>372</t>
  </si>
  <si>
    <t>Российская Федерация, обл Омская, р-н Исилькульский, д Ночка, ул Центральная, д. 6</t>
  </si>
  <si>
    <t>ОЛЬГИНО</t>
  </si>
  <si>
    <t>1139</t>
  </si>
  <si>
    <t>2093</t>
  </si>
  <si>
    <t>Российская Федерация, обл Омская, р-н Полтавский, с Ольгино, ул Советская, д. 61</t>
  </si>
  <si>
    <t>ПЕРВОТАРОВКА</t>
  </si>
  <si>
    <t>489</t>
  </si>
  <si>
    <t>452</t>
  </si>
  <si>
    <t>Российская Федерация, обл Омская, р-н Исилькульский, с Первотаровка, ул Центральная, д. 22</t>
  </si>
  <si>
    <t>ПЛАТОВО</t>
  </si>
  <si>
    <t>160</t>
  </si>
  <si>
    <t>123</t>
  </si>
  <si>
    <t>Российская Федерация, обл Омская, р-н Полтавский, с Платово, ул Центральная, д. 3</t>
  </si>
  <si>
    <t>ПОЛТАВКА</t>
  </si>
  <si>
    <t>6290</t>
  </si>
  <si>
    <t>6281</t>
  </si>
  <si>
    <t>ПОЛТАВКА 1</t>
  </si>
  <si>
    <t>Российская Федерация, обл Омская, р-н Полтавский, рп Полтавка, ул Победы, д. 137</t>
  </si>
  <si>
    <t>ПРОЛЕТАРСКИЙ</t>
  </si>
  <si>
    <t>201</t>
  </si>
  <si>
    <t>427</t>
  </si>
  <si>
    <t>Российская Федерация, обл Омская, р-н Москаленский, п Пролетарский, ул Конторская, д. 9</t>
  </si>
  <si>
    <t>РОДНАЯ ДОЛИНА</t>
  </si>
  <si>
    <t>458</t>
  </si>
  <si>
    <t>2225</t>
  </si>
  <si>
    <t>Российская Федерация, обл Омская, р-н Москаленский, д Родная Долина, ул 40 лет Победы, д. 2</t>
  </si>
  <si>
    <t>РОСЛАВКА</t>
  </si>
  <si>
    <t>165</t>
  </si>
  <si>
    <t>443</t>
  </si>
  <si>
    <t>Российская Федерация, обл Омская, р-н Исилькульский, д Рославка, ул Тупик, д. 2</t>
  </si>
  <si>
    <t>12:00</t>
  </si>
  <si>
    <t>СЕВЕРНОЕ</t>
  </si>
  <si>
    <t>342</t>
  </si>
  <si>
    <t>537</t>
  </si>
  <si>
    <t>Российская Федерация, обл Омская, р-н Москаленский, д Северное, ул Центральная, д. 21</t>
  </si>
  <si>
    <t>236</t>
  </si>
  <si>
    <t>305</t>
  </si>
  <si>
    <t>Российская Федерация, обл Омская, р-н Шербакульский, д Северное, ул Почтовая, д. 8</t>
  </si>
  <si>
    <t>СОЛНЦЕВКА</t>
  </si>
  <si>
    <t>2121</t>
  </si>
  <si>
    <t>3099</t>
  </si>
  <si>
    <t>Российская Федерация, обл Омская, р-н Исилькульский, с Солнцевка, ул Центральная, д. 8Б</t>
  </si>
  <si>
    <t>СОЛНЦЕВО</t>
  </si>
  <si>
    <t>439</t>
  </si>
  <si>
    <t>417</t>
  </si>
  <si>
    <t>Российская Федерация, обл Омская, р-н Шербакульский, д Солнцево, ул Центральная, д. 28</t>
  </si>
  <si>
    <t>СОЛОВЬЕВКА</t>
  </si>
  <si>
    <t>1036</t>
  </si>
  <si>
    <t>926</t>
  </si>
  <si>
    <t>Российская Федерация, обл Омская, р-н Полтавский, с Соловьевка, ул Почтовая, д. 1</t>
  </si>
  <si>
    <t>12:30-13:30</t>
  </si>
  <si>
    <t>СТЕПОК</t>
  </si>
  <si>
    <t>124</t>
  </si>
  <si>
    <t>Российская Федерация, обл Омская, р-н Москаленский, д Степок, ул Почтовая, д. 38</t>
  </si>
  <si>
    <t>ТАЛОВСКОЕ</t>
  </si>
  <si>
    <t>952</t>
  </si>
  <si>
    <t>650</t>
  </si>
  <si>
    <t>Российская Федерация, обл Омская, р-н Шербакульский, с Таловское, ул Северная, д. 39</t>
  </si>
  <si>
    <t>ТЕРПЕНЬЕ</t>
  </si>
  <si>
    <t>280</t>
  </si>
  <si>
    <t>291</t>
  </si>
  <si>
    <t>Российская Федерация, обл Омская, р-н Полтавский, д Терпенье, ул Мира, д. 26</t>
  </si>
  <si>
    <t>ТУМАНОВКА</t>
  </si>
  <si>
    <t>612</t>
  </si>
  <si>
    <t>Российская Федерация, обл Омская, р-н Москаленский, с Тумановка, ул Центральная, д. 29, офис 2</t>
  </si>
  <si>
    <t>УКРАИНКА</t>
  </si>
  <si>
    <t>1523</t>
  </si>
  <si>
    <t>2201</t>
  </si>
  <si>
    <t>Российская Федерация, обл Омская, р-н Исилькульский, с Украинка, ул Победы, д. 32</t>
  </si>
  <si>
    <t>ХМАРОВКА</t>
  </si>
  <si>
    <t>172</t>
  </si>
  <si>
    <t>237</t>
  </si>
  <si>
    <t>Российская Федерация, обл Омская, р-н Полтавский, д Хмаровка, ул Центральная, д. 5</t>
  </si>
  <si>
    <t>ШАХОВО</t>
  </si>
  <si>
    <t>338</t>
  </si>
  <si>
    <t>Российская Федерация, обл Омская, р-н Полтавский, с Шахово, ул Школьная, д. 22</t>
  </si>
  <si>
    <t>ШЕВЧЕНКО</t>
  </si>
  <si>
    <t>801</t>
  </si>
  <si>
    <t>1207</t>
  </si>
  <si>
    <t>Российская Федерация, обл Омская, р-н Москаленский, с Шевченко, ул Центральная, д. 37Б</t>
  </si>
  <si>
    <t>ШЕРБАКУЛЬ</t>
  </si>
  <si>
    <t>6454</t>
  </si>
  <si>
    <t>6478</t>
  </si>
  <si>
    <t>Российская Федерация, обл Омская, р-н Шербакульский, рп Шербакуль, ул Ленина, д. 117</t>
  </si>
  <si>
    <t>ЭЛИТА</t>
  </si>
  <si>
    <t>1610</t>
  </si>
  <si>
    <t>2096</t>
  </si>
  <si>
    <t>Российская Федерация, обл Омская, р-н Москаленский, с Элита, ул Ленина, д. 17</t>
  </si>
  <si>
    <t>1213</t>
  </si>
  <si>
    <t>1530</t>
  </si>
  <si>
    <t>Российская Федерация, обл Омская, р-н Кормиловский, с Алексеевка, ул Победы, д. 11</t>
  </si>
  <si>
    <t>АЛЕКСЕЕВСКИЙ</t>
  </si>
  <si>
    <t>1128</t>
  </si>
  <si>
    <t>2156</t>
  </si>
  <si>
    <t>Российская Федерация, обл Омская, р-н Горьковский, п Алексеевский, ул Юбилейная, д. 26</t>
  </si>
  <si>
    <t>АНТОНОВКА</t>
  </si>
  <si>
    <t>619</t>
  </si>
  <si>
    <t>745</t>
  </si>
  <si>
    <t>Российская Федерация, обл Омская, р-н Нижнеомский, с Антоновка, ул Петра Ильичева, д. 15</t>
  </si>
  <si>
    <t>АСТЫРОВКА</t>
  </si>
  <si>
    <t>820</t>
  </si>
  <si>
    <t>1268</t>
  </si>
  <si>
    <t>Российская Федерация, обл Омская, р-н Горьковский, с Астыровка, ул Комсомольская, д. 20</t>
  </si>
  <si>
    <t>БОГДАНОВКА</t>
  </si>
  <si>
    <t>529</t>
  </si>
  <si>
    <t>603</t>
  </si>
  <si>
    <t>Российская Федерация, обл Омская, р-н Кормиловский, д Богдановка, ул Центральная, д. 23В</t>
  </si>
  <si>
    <t>12:00-12:30</t>
  </si>
  <si>
    <t>БОРКИ</t>
  </si>
  <si>
    <t>590</t>
  </si>
  <si>
    <t>1081</t>
  </si>
  <si>
    <t>Российская Федерация, обл Омская, р-н Кормиловский, с Борки, ул Советская, д. 21А</t>
  </si>
  <si>
    <t>ВЕЛИКОРУССКОЕ</t>
  </si>
  <si>
    <t>984</t>
  </si>
  <si>
    <t>Российская Федерация, обл Омская, р-н Калачинский, с Великорусское, ул Садовая, д. 2</t>
  </si>
  <si>
    <t>ВЕСЕЛЫЙ ПРИВАЛ</t>
  </si>
  <si>
    <t>294</t>
  </si>
  <si>
    <t>395</t>
  </si>
  <si>
    <t>Российская Федерация, обл Омская, р-н Кормиловский, д Веселый Привал, ул Маяковского, д. 26</t>
  </si>
  <si>
    <t>ВОСКРЕСЕНКА</t>
  </si>
  <si>
    <t>1736</t>
  </si>
  <si>
    <t>2721</t>
  </si>
  <si>
    <t>Российская Федерация, обл Омская, р-н Калачинский, с Воскресенка, ул Куйбышева, д. 2</t>
  </si>
  <si>
    <t>ГЕОРГИЕВКА</t>
  </si>
  <si>
    <t>712</t>
  </si>
  <si>
    <t>1159</t>
  </si>
  <si>
    <t>Российская Федерация, обл Омская, р-н Кормиловский, с Георгиевка, ул Ленина, д. 4</t>
  </si>
  <si>
    <t>732</t>
  </si>
  <si>
    <t>793</t>
  </si>
  <si>
    <t>Российская Федерация, обл Омская, р-н Горьковский, с Георгиевка, ул Центральная, д. 51А</t>
  </si>
  <si>
    <t>ГЛУХОВКА</t>
  </si>
  <si>
    <t>792</t>
  </si>
  <si>
    <t>1053</t>
  </si>
  <si>
    <t>Российская Федерация, обл Омская, р-н Калачинский, с Глуховка, ул Ленина, д. 48</t>
  </si>
  <si>
    <t>ГЛУХОНИКОЛАЕВКА</t>
  </si>
  <si>
    <t>454</t>
  </si>
  <si>
    <t>641</t>
  </si>
  <si>
    <t>Российская Федерация, обл Омская, р-н Нижнеомский, с Глухониколаевка, ул Школьная, д. 35, кв. 1</t>
  </si>
  <si>
    <t>ГОРЬКОВСКОЕ</t>
  </si>
  <si>
    <t>4784</t>
  </si>
  <si>
    <t>5525</t>
  </si>
  <si>
    <t>ЕЛИЗАВЕТИНО</t>
  </si>
  <si>
    <t>71</t>
  </si>
  <si>
    <t>170</t>
  </si>
  <si>
    <t>Российская Федерация, обл Омская, р-н Оконешниковский, д Елизаветино, ул Центральная, д. 36</t>
  </si>
  <si>
    <t>ЗОЛОТАЯ НИВА</t>
  </si>
  <si>
    <t>1589</t>
  </si>
  <si>
    <t>Российская Федерация, обл Омская, р-н Оконешниковский, с Золотая Нива, ул Садовая, д. 26</t>
  </si>
  <si>
    <t>857</t>
  </si>
  <si>
    <t>1380</t>
  </si>
  <si>
    <t>Российская Федерация, обл Омская, р-н Калачинский, с Ивановка, ул Октябрьская, д. 24</t>
  </si>
  <si>
    <t>ИНДЕЙКА</t>
  </si>
  <si>
    <t>647</t>
  </si>
  <si>
    <t>738</t>
  </si>
  <si>
    <t>Российская Федерация, обл Омская, р-н Калачинский, п Индейка, ул Гагарина, д. 22</t>
  </si>
  <si>
    <t>КАБАНЬЕ</t>
  </si>
  <si>
    <t>500</t>
  </si>
  <si>
    <t>Российская Федерация, обл Омская, р-н Калачинский, с Кабанье, ул ОКДВА, д. 31</t>
  </si>
  <si>
    <t>КАЛАЧИНСК</t>
  </si>
  <si>
    <t>20825</t>
  </si>
  <si>
    <t>8664</t>
  </si>
  <si>
    <t>КАЛАЧИНСК 1</t>
  </si>
  <si>
    <t>2524</t>
  </si>
  <si>
    <t>Российская Федерация, обл Омская, р-н Калачинский, г Калачинск, ул Петра Ильичева, д. 28</t>
  </si>
  <si>
    <t>КАЛАЧИНСК 2</t>
  </si>
  <si>
    <t>999</t>
  </si>
  <si>
    <t>Российская Федерация, обл Омская, р-н Калачинский, г Калачинск, ул Заводская, д. 5</t>
  </si>
  <si>
    <t>КАЛАЧИНСК 3</t>
  </si>
  <si>
    <t>Российская Федерация, обл Омская, р-н Калачинский, г Калачинск, ул Вокзальная, д. 35</t>
  </si>
  <si>
    <t>КАЛАЧИНСК 4</t>
  </si>
  <si>
    <t>6206</t>
  </si>
  <si>
    <t>КАЛАЧИНСК 5</t>
  </si>
  <si>
    <t>2624</t>
  </si>
  <si>
    <t>Российская Федерация, обл Омская, р-н Калачинский, г Калачинск, ул Заводская, д. 140</t>
  </si>
  <si>
    <t>КАЛАЧИНСК 6</t>
  </si>
  <si>
    <t>1282</t>
  </si>
  <si>
    <t>Российская Федерация, обл Омская, р-н Калачинский, г Калачинск, ул Строительная, д. 4</t>
  </si>
  <si>
    <t>КОВАЛЕВО</t>
  </si>
  <si>
    <t>360</t>
  </si>
  <si>
    <t>475</t>
  </si>
  <si>
    <t>Российская Федерация, обл Омская, р-н Калачинский, д Ковалево, ул Школьная, д. 3</t>
  </si>
  <si>
    <t>КОРМИЛОВКА</t>
  </si>
  <si>
    <t>9088</t>
  </si>
  <si>
    <t>9784</t>
  </si>
  <si>
    <t>КРАСНАЯ ПОЛЯНА</t>
  </si>
  <si>
    <t>605</t>
  </si>
  <si>
    <t>1386</t>
  </si>
  <si>
    <t>Российская Федерация, обл Омская, р-н Горьковский, с Красная Поляна, пер Почтовый, д. 2</t>
  </si>
  <si>
    <t>КРАСОВКА</t>
  </si>
  <si>
    <t>630</t>
  </si>
  <si>
    <t>722</t>
  </si>
  <si>
    <t>Российская Федерация, обл Омская, р-н Оконешниковский, с Красовка, ул Островского, д. 4</t>
  </si>
  <si>
    <t>КРЕСТИКИ</t>
  </si>
  <si>
    <t>676</t>
  </si>
  <si>
    <t>897</t>
  </si>
  <si>
    <t>Российская Федерация, обл Омская, р-н Оконешниковский, с Крестики, ул Центральная, д. 16</t>
  </si>
  <si>
    <t>КУЛИКОВО</t>
  </si>
  <si>
    <t>1132</t>
  </si>
  <si>
    <t>1392</t>
  </si>
  <si>
    <t>Российская Федерация, обл Омская, р-н Калачинский, с Куликово, ул 50 лет ВЛКСМ, д. 8А</t>
  </si>
  <si>
    <t>КУЛОМЗИНО</t>
  </si>
  <si>
    <t>344</t>
  </si>
  <si>
    <t>672</t>
  </si>
  <si>
    <t>Российская Федерация, обл Омская, р-н Оконешниковский, с Куломзино, ул Ленина, д. 23</t>
  </si>
  <si>
    <t>ЛАГУШИНО</t>
  </si>
  <si>
    <t>576</t>
  </si>
  <si>
    <t>585</t>
  </si>
  <si>
    <t>Российская Федерация, обл Омская, р-н Калачинский, с Лагушино, ул Центральная, д. 2</t>
  </si>
  <si>
    <t>ЛЕЖАНКА</t>
  </si>
  <si>
    <t>805</t>
  </si>
  <si>
    <t>1389</t>
  </si>
  <si>
    <t>Российская Федерация, обл Омская, р-н Горьковский, с Лежанка, ул Советская, д. 3А</t>
  </si>
  <si>
    <t>ЛЬВОВКА</t>
  </si>
  <si>
    <t>242</t>
  </si>
  <si>
    <t>Российская Федерация, обл Омская, р-н Калачинский, д Львовка, ул Победная, д. 28</t>
  </si>
  <si>
    <t>ЛЮБИМОВКА</t>
  </si>
  <si>
    <t>1061</t>
  </si>
  <si>
    <t>1607</t>
  </si>
  <si>
    <t>Российская Федерация, обл Омская, р-н Оконешниковский, с Любимовка, ул Центральная, д. 5</t>
  </si>
  <si>
    <t>МАЯК</t>
  </si>
  <si>
    <t>663</t>
  </si>
  <si>
    <t>813</t>
  </si>
  <si>
    <t>Российская Федерация, обл Омская, р-н Оконешниковский, с Маяк, ул Лесная, д. 2А</t>
  </si>
  <si>
    <t>МИХАЙЛОВКА</t>
  </si>
  <si>
    <t>840</t>
  </si>
  <si>
    <t>1257</t>
  </si>
  <si>
    <t>Российская Федерация, обл Омская, р-н Кормиловский, с Михайловка, ул Октябрьская, д. 5</t>
  </si>
  <si>
    <t>НЕКРАСОВКА</t>
  </si>
  <si>
    <t>733</t>
  </si>
  <si>
    <t>Российская Федерация, обл Омская, р-н Кормиловский, с Некрасовка, ул Ленина, д. 56</t>
  </si>
  <si>
    <t>НЕМИРОВКА</t>
  </si>
  <si>
    <t>1025</t>
  </si>
  <si>
    <t>Российская Федерация, обл Омская, р-н Кормиловский, д Немировка, ул Советская, д. 21, кв. 1</t>
  </si>
  <si>
    <t>НИЖНЯЯ ОМКА</t>
  </si>
  <si>
    <t>4592</t>
  </si>
  <si>
    <t>5203</t>
  </si>
  <si>
    <t>НОВОПОКРОВКА</t>
  </si>
  <si>
    <t>992</t>
  </si>
  <si>
    <t>1271</t>
  </si>
  <si>
    <t>Российская Федерация, обл Омская, р-н Горьковский, с Новопокровка, ул Центральная, д. 9</t>
  </si>
  <si>
    <t>НОВОСЕЛЬЕ</t>
  </si>
  <si>
    <t>634</t>
  </si>
  <si>
    <t>848</t>
  </si>
  <si>
    <t>Российская Федерация, обл Омская, р-н Кормиловский, с Новоселье, ул Советская, д. 36Б</t>
  </si>
  <si>
    <t>НОВОТРОИЦК</t>
  </si>
  <si>
    <t>353</t>
  </si>
  <si>
    <t>Российская Федерация, обл Омская, р-н Нижнеомский, с Новотроицк, ул Гагарина, д. 21</t>
  </si>
  <si>
    <t>НОВЫЙ СВЕТ</t>
  </si>
  <si>
    <t>539</t>
  </si>
  <si>
    <t>696</t>
  </si>
  <si>
    <t>Российская Федерация, обл Омская, р-н Калачинский, с Новый Свет, ул Центральная, д. 40</t>
  </si>
  <si>
    <t>ОКОНЕШНИКОВО</t>
  </si>
  <si>
    <t>4673</t>
  </si>
  <si>
    <t>5205</t>
  </si>
  <si>
    <t>ОКТЯБРЬСКОЕ</t>
  </si>
  <si>
    <t>922</t>
  </si>
  <si>
    <t>1446</t>
  </si>
  <si>
    <t>Российская Федерация, обл Омская, р-н Горьковский, с Октябрьское, ул Ленина, д. 12</t>
  </si>
  <si>
    <t>ОРЛОВКА</t>
  </si>
  <si>
    <t>436</t>
  </si>
  <si>
    <t>477</t>
  </si>
  <si>
    <t>Российская Федерация, обл Омская, р-н Калачинский, с Орловка, ул Орлова, д. 37</t>
  </si>
  <si>
    <t>ОСОКИНО</t>
  </si>
  <si>
    <t>1411</t>
  </si>
  <si>
    <t>Российская Федерация, обл Омская, р-н Калачинский, с Осокино, ул Гагарина, д. 17</t>
  </si>
  <si>
    <t>ПАВЛОДАРОВКА</t>
  </si>
  <si>
    <t>568</t>
  </si>
  <si>
    <t>931</t>
  </si>
  <si>
    <t>Российская Федерация, обл Омская, р-н Горьковский, с Павлодаровка, ул Центральная, д. 39</t>
  </si>
  <si>
    <t>ПАУТОВКА</t>
  </si>
  <si>
    <t>281</t>
  </si>
  <si>
    <t>772</t>
  </si>
  <si>
    <t>Российская Федерация, обл Омская, р-н Нижнеомский, с Паутовка, ул Октябрьская, д. 48</t>
  </si>
  <si>
    <t>ПОБЕДИТЕЛЬ</t>
  </si>
  <si>
    <t>1294</t>
  </si>
  <si>
    <t>1583</t>
  </si>
  <si>
    <t>Российская Федерация, обл Омская, р-н Кормиловский, с Победитель, ул Мира, д. 8</t>
  </si>
  <si>
    <t>ПОКРОВКА</t>
  </si>
  <si>
    <t>Российская Федерация, обл Омская, р-н Нижнеомский, д Покровка, ул Школьная, д. 6</t>
  </si>
  <si>
    <t>РЕПИНКА</t>
  </si>
  <si>
    <t>777</t>
  </si>
  <si>
    <t>1335</t>
  </si>
  <si>
    <t>Российская Федерация, обл Омская, р-н Калачинский, с Репинка, ул Советская, д. 9, кв. 2</t>
  </si>
  <si>
    <t>РОЩИНО</t>
  </si>
  <si>
    <t>329</t>
  </si>
  <si>
    <t>646</t>
  </si>
  <si>
    <t>Российская Федерация, обл Омская, р-н Горьковский, с Рощино, пл Московская, д. 2</t>
  </si>
  <si>
    <t>РОЩИНСКИЙ</t>
  </si>
  <si>
    <t>339</t>
  </si>
  <si>
    <t>Российская Федерация, обл Омская, р-н Кормиловский, п Рощинский, ул Центральная, д. 13</t>
  </si>
  <si>
    <t>СЕМЕНОВКА</t>
  </si>
  <si>
    <t>304</t>
  </si>
  <si>
    <t>Российская Федерация, обл Омская, р-н Калачинский, д Семеновка, ул Центральная, д. 17</t>
  </si>
  <si>
    <t>СЕРГЕЕВКА</t>
  </si>
  <si>
    <t>571</t>
  </si>
  <si>
    <t>Российская Федерация, обл Омская, р-н Оконешниковский, с Сергеевка, ул Центральная, д. 4</t>
  </si>
  <si>
    <t>СЕРЕБРЯНОЕ</t>
  </si>
  <si>
    <t>699</t>
  </si>
  <si>
    <t>1264</t>
  </si>
  <si>
    <t>Российская Федерация, обл Омская, р-н Горьковский, с Серебряное, ул Красноярова, д. 1А</t>
  </si>
  <si>
    <t>СИТНИКОВО</t>
  </si>
  <si>
    <t>386</t>
  </si>
  <si>
    <t>655</t>
  </si>
  <si>
    <t>Российская Федерация, обл Омская, р-н Нижнеомский, с Ситниково, ул Ленина, д. 9</t>
  </si>
  <si>
    <t>СМИРНОВКА</t>
  </si>
  <si>
    <t>448</t>
  </si>
  <si>
    <t>892</t>
  </si>
  <si>
    <t>Российская Федерация, обл Омская, р-н Нижнеомский, с Смирновка, ул Школьная, д. 2</t>
  </si>
  <si>
    <t>СОЛОВЕЦКОЕ</t>
  </si>
  <si>
    <t>463</t>
  </si>
  <si>
    <t>1028</t>
  </si>
  <si>
    <t>Российская Федерация, обл Омская, р-н Нижнеомский, с Соловецкое, ул Школьная, д. 27</t>
  </si>
  <si>
    <t>СОРОЧИНО</t>
  </si>
  <si>
    <t>1198</t>
  </si>
  <si>
    <t>2003</t>
  </si>
  <si>
    <t>Российская Федерация, обл Омская, р-н Калачинский, с Сорочино, ул Юбилейная, д. 2</t>
  </si>
  <si>
    <t>СОСНОВКА</t>
  </si>
  <si>
    <t>545</t>
  </si>
  <si>
    <t>521</t>
  </si>
  <si>
    <t>Российская Федерация, обл Омская, р-н Кормиловский, д Сосновка, ул Карбышева, д. 32</t>
  </si>
  <si>
    <t>СТАРОМАЛИНОВКА</t>
  </si>
  <si>
    <t>1375</t>
  </si>
  <si>
    <t>Российская Федерация, обл Омская, р-н Нижнеомский, с Старомалиновка, ул Пролетарская, д. 10</t>
  </si>
  <si>
    <t>СУХОЕ</t>
  </si>
  <si>
    <t>954</t>
  </si>
  <si>
    <t>1871</t>
  </si>
  <si>
    <t>Российская Федерация, обл Омская, р-н Горьковский, с Сухое, ул Кирова, д. 4</t>
  </si>
  <si>
    <t>СЫРОПЯТСКОЕ</t>
  </si>
  <si>
    <t>1419</t>
  </si>
  <si>
    <t>Российская Федерация, обл Омская, р-н Кормиловский, с Сыропятское, ул Мира, д. 19</t>
  </si>
  <si>
    <t>ТУРГЕНЕВКА</t>
  </si>
  <si>
    <t>404</t>
  </si>
  <si>
    <t>434</t>
  </si>
  <si>
    <t>Российская Федерация, обл Омская, р-н Калачинский, с Тургеневка, ул Школьная, д. 54</t>
  </si>
  <si>
    <t>ХОМУТИНКА</t>
  </si>
  <si>
    <t>588</t>
  </si>
  <si>
    <t>Российская Федерация, обл Омская, р-н Нижнеомский, с Хомутинка, ул Спортивная, д. 6</t>
  </si>
  <si>
    <t>ХОРТИЦЫ</t>
  </si>
  <si>
    <t>769</t>
  </si>
  <si>
    <t>1090</t>
  </si>
  <si>
    <t>Российская Федерация, обл Омская, р-н Нижнеомский, с Хортицы, ул Карла Маркса, д. 15</t>
  </si>
  <si>
    <t>ЦАРИЦЫНО</t>
  </si>
  <si>
    <t>504</t>
  </si>
  <si>
    <t>684</t>
  </si>
  <si>
    <t>Российская Федерация, обл Омская, р-н Калачинский, с Царицыно, ул Советская, д. 1А</t>
  </si>
  <si>
    <t>ЧЕРНИГОВКА</t>
  </si>
  <si>
    <t>753</t>
  </si>
  <si>
    <t>660</t>
  </si>
  <si>
    <t>Российская Федерация, обл Омская, р-н Кормиловский, с Черниговка, ул Ленина, д. 152</t>
  </si>
  <si>
    <t>ЧИСТОВО</t>
  </si>
  <si>
    <t>662</t>
  </si>
  <si>
    <t>1083</t>
  </si>
  <si>
    <t>Российская Федерация, обл Омская, р-н Оконешниковский, с Чистово, ул Восточная, д. 16</t>
  </si>
  <si>
    <t>ЮРЬЕВО</t>
  </si>
  <si>
    <t>1008</t>
  </si>
  <si>
    <t>1178</t>
  </si>
  <si>
    <t>Российская Федерация, обл Омская, р-н Кормиловский, с Юрьево, ул Мира, д. 12</t>
  </si>
  <si>
    <t>ЯЗОВО</t>
  </si>
  <si>
    <t>163</t>
  </si>
  <si>
    <t>204</t>
  </si>
  <si>
    <t>Российская Федерация, обл Омская, р-н Оконешниковский, д Язово, ул Школьная, д. 2А</t>
  </si>
  <si>
    <t>2364</t>
  </si>
  <si>
    <t>Российская Федерация, обл Омская, р-н Любинский, с Алексеевка, ул Ленина, д. 15</t>
  </si>
  <si>
    <t>АНДРЕЕВКА</t>
  </si>
  <si>
    <t>957</t>
  </si>
  <si>
    <t>Российская Федерация, обл Омская, р-н Саргатский, с Андреевка, ул Кооперативная, д. 6</t>
  </si>
  <si>
    <t>БАЖЕНОВО</t>
  </si>
  <si>
    <t>Российская Федерация, обл Омская, р-н Саргатский, с Баженово, ул Кооперативная, д. 37В</t>
  </si>
  <si>
    <t>БОГОЛЮБОВКА</t>
  </si>
  <si>
    <t>604</t>
  </si>
  <si>
    <t>1037</t>
  </si>
  <si>
    <t>Российская Федерация, обл Омская, р-н Любинский, с Боголюбовка, ул Школьная, д. 33</t>
  </si>
  <si>
    <t>739</t>
  </si>
  <si>
    <t>1218</t>
  </si>
  <si>
    <t>Российская Федерация, обл Омская, р-н Марьяновский, с Боголюбовка, пер Центральный, д. 11</t>
  </si>
  <si>
    <t>БОЛЬШАКОВКА</t>
  </si>
  <si>
    <t>1212</t>
  </si>
  <si>
    <t>Российская Федерация, обл Омская, р-н Любинский, п Большаковка, ул Центральная, д. 13, помещ. 1</t>
  </si>
  <si>
    <t>БОЛЬШАЯ РОЩА</t>
  </si>
  <si>
    <t>257</t>
  </si>
  <si>
    <t>544</t>
  </si>
  <si>
    <t>Российская Федерация, обл Омская, р-н Марьяновский, д Большая Роща, ул Школьная, д. 2</t>
  </si>
  <si>
    <t>ВАСИЛЬЕВКА</t>
  </si>
  <si>
    <t>406</t>
  </si>
  <si>
    <t>871</t>
  </si>
  <si>
    <t>Российская Федерация, обл Омская, р-н Марьяновский, д Васильевка, ул Школьная, д. 18</t>
  </si>
  <si>
    <t>ВЕРБЛЮЖЬЕ</t>
  </si>
  <si>
    <t>791</t>
  </si>
  <si>
    <t>1057</t>
  </si>
  <si>
    <t>Российская Федерация, обл Омская, р-н Саргатский, д Верблюжье, ул Почтовая, д. 29</t>
  </si>
  <si>
    <t>ВЕСЕЛАЯ ПОЛЯНА</t>
  </si>
  <si>
    <t>518</t>
  </si>
  <si>
    <t>853</t>
  </si>
  <si>
    <t>Российская Федерация, обл Омская, р-н Любинский, п Веселая Поляна, ул Октябрьская, д. 3</t>
  </si>
  <si>
    <t>ДАЧНОЕ</t>
  </si>
  <si>
    <t>157</t>
  </si>
  <si>
    <t>262</t>
  </si>
  <si>
    <t>Российская Федерация, обл Омская, р-н Марьяновский, д Дачное, ул Школьная, д. 2Б</t>
  </si>
  <si>
    <t>ЗАМЕЛЕТЕНОВКА</t>
  </si>
  <si>
    <t>648</t>
  </si>
  <si>
    <t>1729</t>
  </si>
  <si>
    <t>Российская Федерация, обл Омская, р-н Любинский, с Замелетеновка, ул Ленина, д. 39</t>
  </si>
  <si>
    <t>ЗАРЯ СВОБОДЫ</t>
  </si>
  <si>
    <t>658</t>
  </si>
  <si>
    <t>1066</t>
  </si>
  <si>
    <t>Российская Федерация, обл Омская, р-н Марьяновский, с Заря Свободы, ул Пролетарская, д. 4</t>
  </si>
  <si>
    <t>401</t>
  </si>
  <si>
    <t>1010</t>
  </si>
  <si>
    <t>Российская Федерация, обл Омская, р-н Саргатский, д Ивановка, ул Карбышева, д. 26</t>
  </si>
  <si>
    <t>ИНТЕНИС</t>
  </si>
  <si>
    <t>191</t>
  </si>
  <si>
    <t>200</t>
  </si>
  <si>
    <t>Российская Федерация, обл Омская, р-н Саргатский, д Интенис, ул Центральная, д. 18</t>
  </si>
  <si>
    <t>11:00-11:30</t>
  </si>
  <si>
    <t>КАЗАНКА</t>
  </si>
  <si>
    <t>743</t>
  </si>
  <si>
    <t>1608</t>
  </si>
  <si>
    <t>Российская Федерация, обл Омская, р-н Любинский, с Казанка, ул Ленина, д. 38</t>
  </si>
  <si>
    <t>КАМЫШЛОВСКИЙ</t>
  </si>
  <si>
    <t>1677</t>
  </si>
  <si>
    <t>2617</t>
  </si>
  <si>
    <t>Российская Федерация, обл Омская, р-н Любинский, п Камышловский, ул Ленина, д. 4</t>
  </si>
  <si>
    <t>КОНЕЗАВОДСКИЙ</t>
  </si>
  <si>
    <t>1991</t>
  </si>
  <si>
    <t>2949</t>
  </si>
  <si>
    <t>Российская Федерация, обл Омская, р-н Марьяновский, п Конезаводский, ул Дорожная, д. 10</t>
  </si>
  <si>
    <t>КРАСНЫЙ ЯР</t>
  </si>
  <si>
    <t>5433</t>
  </si>
  <si>
    <t>5746</t>
  </si>
  <si>
    <t>Российская Федерация, обл Омская, р-н Любинский, рп Красный Яр, ул Первомайская, д. 12</t>
  </si>
  <si>
    <t>ЛЮБИНО-МАЛОРОССЫ</t>
  </si>
  <si>
    <t>1874</t>
  </si>
  <si>
    <t>2135</t>
  </si>
  <si>
    <t>Российская Федерация, обл Омская, р-н Любинский, с Любино-Малороссы, ул Мира, д. 1А</t>
  </si>
  <si>
    <t>ЛЮБИНСКИЙ</t>
  </si>
  <si>
    <t>10893</t>
  </si>
  <si>
    <t>10600</t>
  </si>
  <si>
    <t>МАРЬЯНОВКА</t>
  </si>
  <si>
    <t>8575</t>
  </si>
  <si>
    <t>7926</t>
  </si>
  <si>
    <t>Российская Федерация, обл Омская, р-н Марьяновский, рп Марьяновка, ул Победы, д. 1</t>
  </si>
  <si>
    <t>МАРЬЯНОВСКИЙ</t>
  </si>
  <si>
    <t>1035</t>
  </si>
  <si>
    <t>1993</t>
  </si>
  <si>
    <t>Российская Федерация, обл Омская, р-н Марьяновский, п Марьяновский, ул Комсомольская, д. 6</t>
  </si>
  <si>
    <t>334</t>
  </si>
  <si>
    <t>623</t>
  </si>
  <si>
    <t>Российская Федерация, обл Омская, р-н Саргатский, д Михайловка, ул Центральная, д. 36А</t>
  </si>
  <si>
    <t>МОСКАЛЕНСКИЙ</t>
  </si>
  <si>
    <t>2393</t>
  </si>
  <si>
    <t>2913</t>
  </si>
  <si>
    <t>Российская Федерация, обл Омская, р-н Марьяновский, п Москаленский, ул Молодежная, д. 2а</t>
  </si>
  <si>
    <t>НИЖНЕИРТЫШСКОЕ</t>
  </si>
  <si>
    <t>1309</t>
  </si>
  <si>
    <t>1334</t>
  </si>
  <si>
    <t>Российская Федерация, обл Омская, р-н Саргатский, с Нижнеиртышское, ул Центральная, д. 2</t>
  </si>
  <si>
    <t>НОВАЯ ШАРАПОВКА</t>
  </si>
  <si>
    <t>1765</t>
  </si>
  <si>
    <t>Российская Федерация, обл Омская, р-н Марьяновский, с Новая Шараповка, ул Центральная, д. 1Б</t>
  </si>
  <si>
    <t>НОВОАРХАНГЕЛКА</t>
  </si>
  <si>
    <t>1630</t>
  </si>
  <si>
    <t>Российская Федерация, обл Омская, р-н Любинский, с Новоархангелка, ул Советская, д. 44</t>
  </si>
  <si>
    <t>НОВОКИЕВКА</t>
  </si>
  <si>
    <t>Российская Федерация, обл Омская, р-н Любинский, с Новокиевка, ул Куйбышева, д. 47</t>
  </si>
  <si>
    <t>520</t>
  </si>
  <si>
    <t>1200</t>
  </si>
  <si>
    <t>Российская Федерация, обл Омская, р-н Саргатский, с Новотроицк, ул Центральная, д. 9</t>
  </si>
  <si>
    <t>1044</t>
  </si>
  <si>
    <t>1685</t>
  </si>
  <si>
    <t>Российская Федерация, обл Омская, р-н Марьяновский, с Орловка, ул 50 лет Октября, д. 11</t>
  </si>
  <si>
    <t>ОТРАДНОЕ</t>
  </si>
  <si>
    <t>382</t>
  </si>
  <si>
    <t>811</t>
  </si>
  <si>
    <t>Российская Федерация, обл Омская, р-н Марьяновский, д Отрадное, ул Ремонтная, д. 1А</t>
  </si>
  <si>
    <t>ПИКЕТНОЕ</t>
  </si>
  <si>
    <t>723</t>
  </si>
  <si>
    <t>941</t>
  </si>
  <si>
    <t>Российская Федерация, обл Омская, р-н Марьяновский, с Пикетное, ул 1-я Советская, д. 6А</t>
  </si>
  <si>
    <t>ПРЕОБРАЖЕНОВКА</t>
  </si>
  <si>
    <t>447</t>
  </si>
  <si>
    <t>Российская Федерация, обл Омская, р-н Саргатский, д Преображеновка, ул Центральная, д. 22А</t>
  </si>
  <si>
    <t>451</t>
  </si>
  <si>
    <t>609</t>
  </si>
  <si>
    <t>Российская Федерация, обл Омская, р-н Любинский, п Пролетарский, ул Октябрьская, д. 14, кв. 2</t>
  </si>
  <si>
    <t>ПРОТОПОПОВКА</t>
  </si>
  <si>
    <t>1055</t>
  </si>
  <si>
    <t>Российская Федерация, обл Омская, р-н Любинский, с Протопоповка, ул Зеленая, д. 5</t>
  </si>
  <si>
    <t>САРГАТСКОЕ</t>
  </si>
  <si>
    <t>7535</t>
  </si>
  <si>
    <t>9590</t>
  </si>
  <si>
    <t>Российская Федерация, обл Омская, р-н Саргатский, рп Саргатское, ул Октябрьская, д. 19</t>
  </si>
  <si>
    <t>СЕВЕРО-ЛЮБИНСКИЙ</t>
  </si>
  <si>
    <t>1447</t>
  </si>
  <si>
    <t>1503</t>
  </si>
  <si>
    <t>Российская Федерация, обл Омская, р-н Любинский, п Северо-Любинский, ул Никифорова, д. 33</t>
  </si>
  <si>
    <t>СТЕПНОЕ</t>
  </si>
  <si>
    <t>Российская Федерация, обл Омская, р-н Марьяновский, с Степное, ул Центральная, д. 27</t>
  </si>
  <si>
    <t>ТАВРИЧАНКА</t>
  </si>
  <si>
    <t>790</t>
  </si>
  <si>
    <t>Российская Федерация, обл Омская, р-н Любинский, с Тавричанка, ул Молодежная, д. 6, кв. 3</t>
  </si>
  <si>
    <t>ТАМБОВКА</t>
  </si>
  <si>
    <t>194</t>
  </si>
  <si>
    <t>Российская Федерация, обл Омская, р-н Саргатский, д Тамбовка, ул Центральная, д. 4</t>
  </si>
  <si>
    <t>12:30</t>
  </si>
  <si>
    <t>УВАЛО-ЯДРИНО</t>
  </si>
  <si>
    <t>597</t>
  </si>
  <si>
    <t>1165</t>
  </si>
  <si>
    <t>Российская Федерация, обл Омская, р-н Любинский, с Увало-Ядрино, ул Советская, д. 44</t>
  </si>
  <si>
    <t>12:30-13:00</t>
  </si>
  <si>
    <t>УВАЛЬНАЯ БИТИЯ</t>
  </si>
  <si>
    <t>1000</t>
  </si>
  <si>
    <t>Российская Федерация, обл Омская, р-н Саргатский, д Увальная Бития, ул Береговая, д. 24</t>
  </si>
  <si>
    <t>УРОЖАЙНЫЙ</t>
  </si>
  <si>
    <t>659</t>
  </si>
  <si>
    <t>Российская Федерация, обл Омская, р-н Любинский, п Урожайный, ул Центральная, д. 43</t>
  </si>
  <si>
    <t>УСОВКА</t>
  </si>
  <si>
    <t>718</t>
  </si>
  <si>
    <t>862</t>
  </si>
  <si>
    <t>Российская Федерация, обл Омская, р-н Марьяновский, д Усовка, ул Советская, д. 8</t>
  </si>
  <si>
    <t>ХОХЛОВО</t>
  </si>
  <si>
    <t>584</t>
  </si>
  <si>
    <t>1338</t>
  </si>
  <si>
    <t>Российская Федерация, обл Омская, р-н Саргатский, с Хохлово, ул Специалистов, д. 1</t>
  </si>
  <si>
    <t>ЦЕНТРАЛЬНО-ЛЮБИНСКИЙ</t>
  </si>
  <si>
    <t>1071</t>
  </si>
  <si>
    <t>1636</t>
  </si>
  <si>
    <t>Российская Федерация, обл Омская, р-н Любинский, п Центрально-Любинский, ул Советская, д. 16</t>
  </si>
  <si>
    <t>ЩЕРБАКИ</t>
  </si>
  <si>
    <t>488</t>
  </si>
  <si>
    <t>1100</t>
  </si>
  <si>
    <t>Российская Федерация, обл Омская, р-н Саргатский, с Щербаки, ул Кооперативная, д. 46</t>
  </si>
  <si>
    <t>АРТЫН</t>
  </si>
  <si>
    <t>797</t>
  </si>
  <si>
    <t>1177</t>
  </si>
  <si>
    <t>Российская Федерация, обл Омская, р-н Муромцевский, с Артын, ул Советская, д. 2</t>
  </si>
  <si>
    <t>БАКИНО</t>
  </si>
  <si>
    <t>82</t>
  </si>
  <si>
    <t>Российская Федерация, обл Омская, р-н Седельниковский, с Бакино, ул Главная, д. 22</t>
  </si>
  <si>
    <t>БЕРГАМАК</t>
  </si>
  <si>
    <t>457</t>
  </si>
  <si>
    <t>Российская Федерация, обл Омская, р-н Муромцевский, с Бергамак, ул Центральная, д. 22</t>
  </si>
  <si>
    <t>ГОЛУБОВКА</t>
  </si>
  <si>
    <t>Российская Федерация, обл Омская, р-н Седельниковский, с Голубовка, ул Новая, д. 21</t>
  </si>
  <si>
    <t>ГУРОВО</t>
  </si>
  <si>
    <t>594</t>
  </si>
  <si>
    <t>Российская Федерация, обл Омская, р-н Муромцевский, с Гурово, ул Центральная, д. 1</t>
  </si>
  <si>
    <t>ДУРНОВО</t>
  </si>
  <si>
    <t>272</t>
  </si>
  <si>
    <t>156</t>
  </si>
  <si>
    <t>Российская Федерация, обл Омская, р-н Муромцевский, д Дурново, ул Центральная, д. 6</t>
  </si>
  <si>
    <t>ЕВЛАНТЬЕВКА</t>
  </si>
  <si>
    <t>283</t>
  </si>
  <si>
    <t>Российская Федерация, обл Омская, р-н Седельниковский, с Евлантьевка, ул Кропотова, д. 2</t>
  </si>
  <si>
    <t>ЕЛЬНИЧНОЕ</t>
  </si>
  <si>
    <t>116</t>
  </si>
  <si>
    <t>161</t>
  </si>
  <si>
    <t>Российская Федерация, обл Омская, р-н Седельниковский, с Ельничное, ул Центральная, д. 20</t>
  </si>
  <si>
    <t>КАМЫШИНО-КУРСКОЕ</t>
  </si>
  <si>
    <t>677</t>
  </si>
  <si>
    <t>1015</t>
  </si>
  <si>
    <t>Российская Федерация, обл Омская, р-н Муромцевский, с Камышино-Курское, ул Урожайная, д. 2в</t>
  </si>
  <si>
    <t>КАРБЫЗА</t>
  </si>
  <si>
    <t>247</t>
  </si>
  <si>
    <t>Российская Федерация, обл Омская, р-н Муромцевский, с Карбыза, ул Центральная, д. 3</t>
  </si>
  <si>
    <t>КЕЙЗЕС</t>
  </si>
  <si>
    <t>670</t>
  </si>
  <si>
    <t>1002</t>
  </si>
  <si>
    <t>Российская Федерация, обл Омская, р-н Седельниковский, с Кейзес, ул Кирова, д. 17</t>
  </si>
  <si>
    <t>КОНДРАТЬЕВО</t>
  </si>
  <si>
    <t>288</t>
  </si>
  <si>
    <t>327</t>
  </si>
  <si>
    <t>Российская Федерация, обл Омская, р-н Муромцевский, с Кондратьево, ул Ленина, д. 105</t>
  </si>
  <si>
    <t>КОСТИНО</t>
  </si>
  <si>
    <t>408</t>
  </si>
  <si>
    <t>Российская Федерация, обл Омская, р-н Муромцевский, с Костино, ул 40 лет Победы, д. 15</t>
  </si>
  <si>
    <t>КУКАРКА</t>
  </si>
  <si>
    <t>517</t>
  </si>
  <si>
    <t>Российская Федерация, обл Омская, р-н Седельниковский, с Кукарка, ул Зеленая, д. 49</t>
  </si>
  <si>
    <t>КУРГАНКА</t>
  </si>
  <si>
    <t>148</t>
  </si>
  <si>
    <t>174</t>
  </si>
  <si>
    <t>Российская Федерация, обл Омская, р-н Муромцевский, с Курганка, ул Школьная, д. 1А</t>
  </si>
  <si>
    <t>ЛЕБЕДИНКА</t>
  </si>
  <si>
    <t>178</t>
  </si>
  <si>
    <t>Российская Федерация, обл Омская, р-н Седельниковский, д Лебединка, ул Молодежная, д. 4</t>
  </si>
  <si>
    <t>ЛИСИНО</t>
  </si>
  <si>
    <t>Российская Федерация, обл Омская, р-н Муромцевский, д Лисино, ул Центральная, д. 18</t>
  </si>
  <si>
    <t>41</t>
  </si>
  <si>
    <t>Российская Федерация, обл Омская, р-н Седельниковский, д Михайловка, ул Михайловская, д. 17</t>
  </si>
  <si>
    <t>МОХОВОЙ ПРИВАЛ</t>
  </si>
  <si>
    <t>627</t>
  </si>
  <si>
    <t>Российская Федерация, обл Омская, р-н Муромцевский, с Моховой Привал, ул Юбилейная, д. 1</t>
  </si>
  <si>
    <t>МУРОМЦЕВО</t>
  </si>
  <si>
    <t>9163</t>
  </si>
  <si>
    <t>11702</t>
  </si>
  <si>
    <t>МУРОМЦЕВО 2</t>
  </si>
  <si>
    <t>Российская Федерация, обл Омская, р-н Муромцевский, рп Муромцево, ул Кооперативная, д. 25</t>
  </si>
  <si>
    <t>МЫС</t>
  </si>
  <si>
    <t>374</t>
  </si>
  <si>
    <t>1009</t>
  </si>
  <si>
    <t>Российская Федерация, обл Омская, р-н Муромцевский, с Мыс, ул Школьная, д. 6</t>
  </si>
  <si>
    <t>НИЗОВОЕ</t>
  </si>
  <si>
    <t>1079</t>
  </si>
  <si>
    <t>Российская Федерация, обл Омская, р-н Муромцевский, с Низовое, ул Обелисковая, д. 17</t>
  </si>
  <si>
    <t>НОВОУЙКА</t>
  </si>
  <si>
    <t>144</t>
  </si>
  <si>
    <t>308</t>
  </si>
  <si>
    <t>Российская Федерация, обл Омская, р-н Седельниковский, с Новоуйка, ул З.Максименко, д. 2</t>
  </si>
  <si>
    <t>ПОРЕЧЬЕ</t>
  </si>
  <si>
    <t>137</t>
  </si>
  <si>
    <t>343</t>
  </si>
  <si>
    <t>Российская Федерация, обл Омская, р-н Муромцевский, с Поречье, ул Зеленая, д. 27Б</t>
  </si>
  <si>
    <t>РАГОЗИНО</t>
  </si>
  <si>
    <t>293</t>
  </si>
  <si>
    <t>421</t>
  </si>
  <si>
    <t>Российская Федерация, обл Омская, р-н Седельниковский, с Рагозино, пер 2-й, д. 7</t>
  </si>
  <si>
    <t>РЯЗАНЫ</t>
  </si>
  <si>
    <t>203</t>
  </si>
  <si>
    <t>513</t>
  </si>
  <si>
    <t>Российская Федерация, обл Омская, р-н Муромцевский, с Рязаны, ул Центральная, д. 50</t>
  </si>
  <si>
    <t>САРАТОВКА</t>
  </si>
  <si>
    <t>39</t>
  </si>
  <si>
    <t>54</t>
  </si>
  <si>
    <t>Российская Федерация, обл Омская, р-н Седельниковский, с Саратовка, ул Школьная, д. 6</t>
  </si>
  <si>
    <t>СЕДЕЛЬНИКОВО</t>
  </si>
  <si>
    <t>5033</t>
  </si>
  <si>
    <t>5753</t>
  </si>
  <si>
    <t>Российская Федерация, обл Омская, р-н Седельниковский, с Седельниково, ул Кропотова, д. 7</t>
  </si>
  <si>
    <t>121</t>
  </si>
  <si>
    <t>122</t>
  </si>
  <si>
    <t>Российская Федерация, обл Омская, р-н Седельниковский, д Тамбовка, ул Центральная, д. 22</t>
  </si>
  <si>
    <t>ТАРМАКЛА</t>
  </si>
  <si>
    <t>90</t>
  </si>
  <si>
    <t>129</t>
  </si>
  <si>
    <t>Российская Федерация, обл Омская, р-н Муромцевский, д Тармакла, ул Молодежная, д. 142</t>
  </si>
  <si>
    <t>УНАРА</t>
  </si>
  <si>
    <t>302</t>
  </si>
  <si>
    <t>Российская Федерация, обл Омская, р-н Седельниковский, с Унара, ул Школьная, д. 4</t>
  </si>
  <si>
    <t>УСТЬ-ИНЦЫ</t>
  </si>
  <si>
    <t>66</t>
  </si>
  <si>
    <t>108</t>
  </si>
  <si>
    <t>Российская Федерация, обл Омская, р-н Седельниковский, д Усть-Инцы, ул Лесная, д. 2</t>
  </si>
  <si>
    <t>УШАКОВО</t>
  </si>
  <si>
    <t>154</t>
  </si>
  <si>
    <t>312</t>
  </si>
  <si>
    <t>Российская Федерация, обл Омская, р-н Муромцевский, с Ушаково, ул Школьная, д. 12</t>
  </si>
  <si>
    <t>ОМСК МСЦ-1</t>
  </si>
  <si>
    <t>1110836</t>
  </si>
  <si>
    <t>13:00-13:45</t>
  </si>
  <si>
    <t>16:45</t>
  </si>
  <si>
    <t>2710</t>
  </si>
  <si>
    <t>Российская Федерация, обл Омская, р-н Омский, с Андреевка, ул Центральная, д. 30</t>
  </si>
  <si>
    <t>АЧАИР</t>
  </si>
  <si>
    <t>1986</t>
  </si>
  <si>
    <t>2591</t>
  </si>
  <si>
    <t>Российская Федерация, обл Омская, р-н Омский, с Ачаир, ул Школьная, д. 46</t>
  </si>
  <si>
    <t>АЧАИРСКИЙ</t>
  </si>
  <si>
    <t>2054</t>
  </si>
  <si>
    <t>2740</t>
  </si>
  <si>
    <t>Российская Федерация, обл Омская, р-н Омский, п Ачаирский, ул Мира, д. 10</t>
  </si>
  <si>
    <t>БЕРЕГОВОЙ</t>
  </si>
  <si>
    <t>8000</t>
  </si>
  <si>
    <t>Российская Федерация, обл Омская, г Омск, пр-кт Комсомольский, д. 4Б</t>
  </si>
  <si>
    <t>БОГОСЛОВКА</t>
  </si>
  <si>
    <t>1689</t>
  </si>
  <si>
    <t>1658</t>
  </si>
  <si>
    <t>Российская Федерация, обл Омская, р-н Омский, с Богословка, ул Ленина, д. 34</t>
  </si>
  <si>
    <t>БОРОДИНКА</t>
  </si>
  <si>
    <t>303</t>
  </si>
  <si>
    <t>Российская Федерация, обл Омская, р-н Омский, д Бородинка, ул Центральная, д. 43, кв. 1</t>
  </si>
  <si>
    <t>18:30</t>
  </si>
  <si>
    <t>ВХОДНОЙ</t>
  </si>
  <si>
    <t>7025</t>
  </si>
  <si>
    <t>Российская Федерация, обл Омская, г Омск, мкр. Входной, д. 23, кв. 1</t>
  </si>
  <si>
    <t>ГОРЯЧИЙ КЛЮЧ</t>
  </si>
  <si>
    <t>2803</t>
  </si>
  <si>
    <t>2427</t>
  </si>
  <si>
    <t>Российская Федерация, обл Омская, р-н Омский, п Горячий Ключ, ул 60 лет СССР, д. 9</t>
  </si>
  <si>
    <t>ДЕВЯТИРИКОВКА</t>
  </si>
  <si>
    <t>287</t>
  </si>
  <si>
    <t>Российская Федерация, обл Омская, р-н Омский, д Девятериковка, ул Центральная, д. 27</t>
  </si>
  <si>
    <t>ДРУЖИНО</t>
  </si>
  <si>
    <t>4746</t>
  </si>
  <si>
    <t>2838</t>
  </si>
  <si>
    <t>Российская Федерация, обл Омская, р-н Омский, с Дружино, ул Советская, д. 7</t>
  </si>
  <si>
    <t>ИРТЫШСКИЙ</t>
  </si>
  <si>
    <t>3537</t>
  </si>
  <si>
    <t>3327</t>
  </si>
  <si>
    <t>Российская Федерация, обл Омская, р-н Омский, п Иртышский, ул Садовая, д. 18</t>
  </si>
  <si>
    <t>КАЛИНИНО</t>
  </si>
  <si>
    <t>1199</t>
  </si>
  <si>
    <t>2314</t>
  </si>
  <si>
    <t>Российская Федерация, обл Омская, р-н Омский, с Калинино, ул Советская, д. 2А</t>
  </si>
  <si>
    <t>КЛЮЧИ</t>
  </si>
  <si>
    <t>3312</t>
  </si>
  <si>
    <t>4072</t>
  </si>
  <si>
    <t>Российская Федерация, обл Омская, р-н Омский, п Ключи, ул Березовая, д. 5</t>
  </si>
  <si>
    <t>КРАСНАЯ ГОРКА</t>
  </si>
  <si>
    <t>987</t>
  </si>
  <si>
    <t>949</t>
  </si>
  <si>
    <t>Российская Федерация, обл Омская, р-н Омский, с Красная Горка, ул Центральная, д. 3А</t>
  </si>
  <si>
    <t>14:30</t>
  </si>
  <si>
    <t>4431</t>
  </si>
  <si>
    <t>5349</t>
  </si>
  <si>
    <t>Российская Федерация, обл Омская, р-н Омский, с Красноярка, ул Карла Маркса, д. 9</t>
  </si>
  <si>
    <t>КРАСНОЯРКА 1</t>
  </si>
  <si>
    <t>499</t>
  </si>
  <si>
    <t>Российская Федерация, обл Омская, р-н Омский, с Красноярка, ул сан Колос, д. 1Б</t>
  </si>
  <si>
    <t>КРУТАЯ ГОРКА</t>
  </si>
  <si>
    <t>6900</t>
  </si>
  <si>
    <t>Российская Федерация, обл Омская, г Омск, ул Российская, д. 13</t>
  </si>
  <si>
    <t>ЛУЗИНО</t>
  </si>
  <si>
    <t>7973</t>
  </si>
  <si>
    <t>11361</t>
  </si>
  <si>
    <t>Российская Федерация, обл Омская, р-н Омский, с Лузино, ул 30 лет Победы, д. 14</t>
  </si>
  <si>
    <t>МАГИСТРАЛЬНЫЙ</t>
  </si>
  <si>
    <t>2211</t>
  </si>
  <si>
    <t>3893</t>
  </si>
  <si>
    <t>Российская Федерация, обл Омская, р-н Омский, п Магистральный, ул Молодежная, д. 12</t>
  </si>
  <si>
    <t>МЕЛЬНИЧНОЕ</t>
  </si>
  <si>
    <t>861</t>
  </si>
  <si>
    <t>Российская Федерация, обл Омская, р-н Омский, с Мельничное, ул Центральная, д. 36А</t>
  </si>
  <si>
    <t>МОРОЗОВКА</t>
  </si>
  <si>
    <t>2757</t>
  </si>
  <si>
    <t>2504</t>
  </si>
  <si>
    <t>Российская Федерация, обл Омская, р-н Омский, с Морозовка, ул 60 лет Победы, д. 2</t>
  </si>
  <si>
    <t>НАДЕЖДИНО</t>
  </si>
  <si>
    <t>2207</t>
  </si>
  <si>
    <t>2205</t>
  </si>
  <si>
    <t>Российская Федерация, обл Омская, р-н Омский, с Надеждино, ул Центральная, д. 37</t>
  </si>
  <si>
    <t>15:30</t>
  </si>
  <si>
    <t>НОВООМСКИЙ</t>
  </si>
  <si>
    <t>5218</t>
  </si>
  <si>
    <t>6387</t>
  </si>
  <si>
    <t>Российская Федерация, обл Омская, р-н Омский, п Новоомский, ул 50 лет Октября, д. 29, кв. 2</t>
  </si>
  <si>
    <t>НОВОТРОИЦКОЕ</t>
  </si>
  <si>
    <t>1026</t>
  </si>
  <si>
    <t>1631</t>
  </si>
  <si>
    <t>Российская Федерация, обл Омская, р-н Омский, с Новотроицкое, ул Центральная, д. 7</t>
  </si>
  <si>
    <t>ОМСК</t>
  </si>
  <si>
    <t>10500</t>
  </si>
  <si>
    <t>Российская Федерация, обл Омская, г Омск, ул Масленникова, д. 183</t>
  </si>
  <si>
    <t>9500</t>
  </si>
  <si>
    <t>Российская Федерация, обл Омская, г Омск, ул Красный Путь, д. 105В</t>
  </si>
  <si>
    <t>ОМСК 1</t>
  </si>
  <si>
    <t>11610</t>
  </si>
  <si>
    <t>Российская Федерация, обл Омская, г Омск, ул Богдана Хмельницкого, д. 126</t>
  </si>
  <si>
    <t>ОМСК 10</t>
  </si>
  <si>
    <t>19518</t>
  </si>
  <si>
    <t>Российская Федерация, обл Омская, г Омск, ул Масленникова, д. 15</t>
  </si>
  <si>
    <t>ОМСК 100</t>
  </si>
  <si>
    <t>16168</t>
  </si>
  <si>
    <t>Российская Федерация, обл Омская, г Омск, ул Белозерова, д. 3</t>
  </si>
  <si>
    <t>ОМСК 101</t>
  </si>
  <si>
    <t>ОМСК 103</t>
  </si>
  <si>
    <t>15495</t>
  </si>
  <si>
    <t>Российская Федерация, обл Омская, г Омск, ул 12 Декабря, д. 104</t>
  </si>
  <si>
    <t>ОМСК 105</t>
  </si>
  <si>
    <t>6581</t>
  </si>
  <si>
    <t>Российская Федерация, обл Омская, г Омск, ул 2-я Барнаульская, д. 11А</t>
  </si>
  <si>
    <t>ОМСК 106</t>
  </si>
  <si>
    <t>33496</t>
  </si>
  <si>
    <t>Российская Федерация, обл Омская, г Омск, ул Дианова, д. 7В</t>
  </si>
  <si>
    <t>ОМСК 109</t>
  </si>
  <si>
    <t>28892</t>
  </si>
  <si>
    <t>Российская Федерация, обл Омская, г Омск, ул Моторная, д. 11</t>
  </si>
  <si>
    <t>ОМСК 11</t>
  </si>
  <si>
    <t>4131</t>
  </si>
  <si>
    <t>Российская Федерация, обл Омская, г Омск, ул 2-я Енисейская, д. 24</t>
  </si>
  <si>
    <t>ОМСК 110</t>
  </si>
  <si>
    <t>16594</t>
  </si>
  <si>
    <t>Российская Федерация, обл Омская, г Омск, ул Стрельникова, д. 6</t>
  </si>
  <si>
    <t>ОМСК 111</t>
  </si>
  <si>
    <t>Российская Федерация, обл Омская, г Омск, ул 6-я Станционная, д. 2</t>
  </si>
  <si>
    <t>ОМСК 112</t>
  </si>
  <si>
    <t>43673</t>
  </si>
  <si>
    <t>Российская Федерация, обл Омская, г Омск, ул Туполева, д. 5Г</t>
  </si>
  <si>
    <t>ОМСК 113</t>
  </si>
  <si>
    <t>7922</t>
  </si>
  <si>
    <t>Российская Федерация, обл Омская, г Омск, пр-кт Сибирский, д. 2/1</t>
  </si>
  <si>
    <t>ОМСК 114</t>
  </si>
  <si>
    <t>1507</t>
  </si>
  <si>
    <t>Российская Федерация, обл Омская, г Омск, п Большие Поля, ул Центральная, д. 5</t>
  </si>
  <si>
    <t>ОМСК 116</t>
  </si>
  <si>
    <t>9606</t>
  </si>
  <si>
    <t>Российская Федерация, обл Омская, г Омск, ул 33-я Северная, д. 40А</t>
  </si>
  <si>
    <t>ОМСК 117</t>
  </si>
  <si>
    <t>12276</t>
  </si>
  <si>
    <t>Российская Федерация, обл Омская, г Омск, ул 3-я Молодежная, д. 49</t>
  </si>
  <si>
    <t>ОМСК 119</t>
  </si>
  <si>
    <t>18128</t>
  </si>
  <si>
    <t>Российская Федерация, обл Омская, г Омск, ул Степанца, д. 10, к. 1</t>
  </si>
  <si>
    <t>ОМСК 12</t>
  </si>
  <si>
    <t>5068</t>
  </si>
  <si>
    <t>Российская Федерация, обл Омская, г Омск, ул СибНИИСХоз, д. 36</t>
  </si>
  <si>
    <t>ОМСК 120</t>
  </si>
  <si>
    <t>15139</t>
  </si>
  <si>
    <t>Российская Федерация, обл Омская, г Омск, ул 3-я Ленинградская, д. 43/1</t>
  </si>
  <si>
    <t>ОМСК 121</t>
  </si>
  <si>
    <t>22087</t>
  </si>
  <si>
    <t>Российская Федерация, обл Омская, г Омск, ул Котельникова, д. 8</t>
  </si>
  <si>
    <t>ОМСК 122</t>
  </si>
  <si>
    <t>Российская Федерация, обл Омская, г Омск, ул Средняя, д. 7</t>
  </si>
  <si>
    <t>ОМСК 123</t>
  </si>
  <si>
    <t>32400</t>
  </si>
  <si>
    <t>Российская Федерация, обл Омская, г Омск, б-р Архитекторов, д. 5</t>
  </si>
  <si>
    <t>ОМСК 13</t>
  </si>
  <si>
    <t>20970</t>
  </si>
  <si>
    <t>Российская Федерация, обл Омская, г Омск, ул Краснознаменная, д. 21</t>
  </si>
  <si>
    <t>ОМСК 14</t>
  </si>
  <si>
    <t>7911</t>
  </si>
  <si>
    <t>Российская Федерация, обл Омская, г Омск, ул Ульянова, д. 2А</t>
  </si>
  <si>
    <t>ОМСК 15</t>
  </si>
  <si>
    <t>7336</t>
  </si>
  <si>
    <t>Российская Федерация, обл Омская, г Омск, ул Димитрова, д. 12</t>
  </si>
  <si>
    <t>ОМСК 16</t>
  </si>
  <si>
    <t>5368</t>
  </si>
  <si>
    <t>Российская Федерация, обл Омская, г Омск, рп Новостройка, д. 40</t>
  </si>
  <si>
    <t>ОМСК 17</t>
  </si>
  <si>
    <t>Российская Федерация, обл Омская, г Омск, пр-кт Карла Маркса, д. 24</t>
  </si>
  <si>
    <t>ОМСК 18</t>
  </si>
  <si>
    <t>16705</t>
  </si>
  <si>
    <t>Российская Федерация, обл Омская, г Омск, ул 4-я Кордная, д. 44</t>
  </si>
  <si>
    <t>ОМСК 19</t>
  </si>
  <si>
    <t>Российская Федерация, обл Омская, г Омск, ул Туполева, д. 3Б</t>
  </si>
  <si>
    <t>10:30</t>
  </si>
  <si>
    <t>ОМСК 2</t>
  </si>
  <si>
    <t>Российская Федерация, обл Омская, г Омск, ул Красный Путь, д. 1</t>
  </si>
  <si>
    <t>ОМСК 20</t>
  </si>
  <si>
    <t>12002</t>
  </si>
  <si>
    <t>Российская Федерация, обл Омская, г Омск, пр-кт Карла Маркса, д. 87</t>
  </si>
  <si>
    <t>ОМСК 21</t>
  </si>
  <si>
    <t>12137</t>
  </si>
  <si>
    <t>Российская Федерация, обл Омская, г Омск, ул Богдана Хмельницкого, д. 216</t>
  </si>
  <si>
    <t>ОМСК 22</t>
  </si>
  <si>
    <t>12361</t>
  </si>
  <si>
    <t>Российская Федерация, обл Омская, г Омск, ул Волгоградская, д. 8</t>
  </si>
  <si>
    <t>ОМСК 23</t>
  </si>
  <si>
    <t>11020</t>
  </si>
  <si>
    <t>Российская Федерация, обл Омская, г Омск, ул 3-я Железнодорожная, д. 13</t>
  </si>
  <si>
    <t>ОМСК 24</t>
  </si>
  <si>
    <t>18919</t>
  </si>
  <si>
    <t>Российская Федерация, обл Омская, г Омск, ул Лермонтова, д. 20</t>
  </si>
  <si>
    <t>ОМСК 25</t>
  </si>
  <si>
    <t>4412</t>
  </si>
  <si>
    <t>Российская Федерация, обл Омская, г Омск, ул В.Ф.Маргелова, д. 176/1</t>
  </si>
  <si>
    <t>ОМСК 26</t>
  </si>
  <si>
    <t>ОМСК 27</t>
  </si>
  <si>
    <t>21168</t>
  </si>
  <si>
    <t>Российская Федерация, обл Омская, г Омск, пр-кт Космический, д. 1</t>
  </si>
  <si>
    <t>ОМСК 28 ППС</t>
  </si>
  <si>
    <t>Российская Федерация, обл Омская, г Омск, ул Рождественского, д. 6</t>
  </si>
  <si>
    <t>13:00-13:30</t>
  </si>
  <si>
    <t>ОМСК 29</t>
  </si>
  <si>
    <t>14879</t>
  </si>
  <si>
    <t>Российская Федерация, обл Омская, г Омск, пр-кт Культуры, д. 5</t>
  </si>
  <si>
    <t>ОМСК 3</t>
  </si>
  <si>
    <t>ОМСК 30</t>
  </si>
  <si>
    <t>12226</t>
  </si>
  <si>
    <t>Российская Федерация, обл Омская, г Омск, ул 10-я Чередовая, д. 21</t>
  </si>
  <si>
    <t>ОМСК 31</t>
  </si>
  <si>
    <t>10739</t>
  </si>
  <si>
    <t>Российская Федерация, обл Омская, г Омск, ул Омская, д. 158, к. 1</t>
  </si>
  <si>
    <t>ОМСК 32</t>
  </si>
  <si>
    <t>1941</t>
  </si>
  <si>
    <t>Российская Федерация, обл Омская, г Омск, ул Загородная, д. 149</t>
  </si>
  <si>
    <t>ОМСК 33</t>
  </si>
  <si>
    <t>11302</t>
  </si>
  <si>
    <t>Российская Федерация, обл Омская, г Омск, ул Волховстроя, д. 90</t>
  </si>
  <si>
    <t>ОМСК 34</t>
  </si>
  <si>
    <t>4804</t>
  </si>
  <si>
    <t>Российская Федерация, обл Омская, г Омск, ул 27-я Северная, д. 1А</t>
  </si>
  <si>
    <t>ОМСК 35</t>
  </si>
  <si>
    <t>Российская Федерация, обл Омская, г Омск, пр-кт Губкина, д. 30</t>
  </si>
  <si>
    <t>ОМСК 36</t>
  </si>
  <si>
    <t>10086</t>
  </si>
  <si>
    <t>Российская Федерация, обл Омская, г Омск, ул Мельничная, д. 96</t>
  </si>
  <si>
    <t>ОМСК 37</t>
  </si>
  <si>
    <t>Российская Федерация, обл Омская, г Омск, ул Партизанская, д. 10</t>
  </si>
  <si>
    <t>ОМСК 38 ППС</t>
  </si>
  <si>
    <t>ППС</t>
  </si>
  <si>
    <t>Российская Федерация, обл Омская, г Омск, ул Н.М.Ядринцева, д. 24</t>
  </si>
  <si>
    <t>ОМСК 39</t>
  </si>
  <si>
    <t>6675</t>
  </si>
  <si>
    <t>Российская Федерация, обл Омская, г Омск, ул 1-я Электровозная, д. 9А</t>
  </si>
  <si>
    <t>ОМСК 4</t>
  </si>
  <si>
    <t>ОМСК 40</t>
  </si>
  <si>
    <t>Российская Федерация, обл Омская, г Омск, пр-кт Губкина, д. 1</t>
  </si>
  <si>
    <t>ОМСК 41</t>
  </si>
  <si>
    <t>30504</t>
  </si>
  <si>
    <t>Российская Федерация, обл Омская, г Омск, ул Кирова, д. 10, к. 2</t>
  </si>
  <si>
    <t>ОМСК 42</t>
  </si>
  <si>
    <t>12018</t>
  </si>
  <si>
    <t>Российская Федерация, обл Омская, г Омск, ул Иртышская Набережная, д. 17</t>
  </si>
  <si>
    <t>ОМСК 43</t>
  </si>
  <si>
    <t>12683</t>
  </si>
  <si>
    <t>Российская Федерация, обл Омская, г Омск, ул Красный Путь, д. 67</t>
  </si>
  <si>
    <t>ОМСК 44</t>
  </si>
  <si>
    <t>7729</t>
  </si>
  <si>
    <t>7000</t>
  </si>
  <si>
    <t>Российская Федерация, обл Омская, р-н Омский, с Троицкое, б-р Школьный, д. 4</t>
  </si>
  <si>
    <t>ОМСК 45</t>
  </si>
  <si>
    <t>23247</t>
  </si>
  <si>
    <t>Российская Федерация, обл Омская, г Омск, ул Волкова, д. 11</t>
  </si>
  <si>
    <t>ОМСК 46</t>
  </si>
  <si>
    <t>15660</t>
  </si>
  <si>
    <t>Российская Федерация, обл Омская, г Омск, ул Маршала Жукова, д. 152а</t>
  </si>
  <si>
    <t>ОМСК 47</t>
  </si>
  <si>
    <t>9758</t>
  </si>
  <si>
    <t>Российская Федерация, обл Омская, г Омск, ул Челюскинцев, д. 83</t>
  </si>
  <si>
    <t>ОМСК 48</t>
  </si>
  <si>
    <t>15622</t>
  </si>
  <si>
    <t>Российская Федерация, обл Омская, г Омск, ул Всеволода Иванова, д. 1</t>
  </si>
  <si>
    <t>ОМСК 49</t>
  </si>
  <si>
    <t>134</t>
  </si>
  <si>
    <t>Российская Федерация, обл Омская, г Омск, п Волжский, д. 2</t>
  </si>
  <si>
    <t>ОМСК 5</t>
  </si>
  <si>
    <t>18511</t>
  </si>
  <si>
    <t>Российская Федерация, обл Омская, г Омск, ул Блусевич, д. 21</t>
  </si>
  <si>
    <t>ОМСК 50</t>
  </si>
  <si>
    <t>21568</t>
  </si>
  <si>
    <t>Российская Федерация, обл Омская, г Омск, пр-кт Мира, д. 38</t>
  </si>
  <si>
    <t>ОМСК 51</t>
  </si>
  <si>
    <t>ОМСК 52</t>
  </si>
  <si>
    <t>24129</t>
  </si>
  <si>
    <t>Российская Федерация, обл Омская, г Омск, ул 22 Партсъезда, д. 1</t>
  </si>
  <si>
    <t>ОМСК 53</t>
  </si>
  <si>
    <t>22205</t>
  </si>
  <si>
    <t>Российская Федерация, обл Омская, г Омск, ул Нефтезаводская, д. 21</t>
  </si>
  <si>
    <t>ОМСК 54 ППС</t>
  </si>
  <si>
    <t>ОМСК 55</t>
  </si>
  <si>
    <t>Российская Федерация, обл Омская, г Омск, ул 70 лет Октября, д. 20</t>
  </si>
  <si>
    <t>ОМСК 56 ППС</t>
  </si>
  <si>
    <t>Российская Федерация, обл Омская, г Омск, пр-кт Комарова, д. 31Б</t>
  </si>
  <si>
    <t>ОМСК 57 ППС</t>
  </si>
  <si>
    <t>14:00-14:30</t>
  </si>
  <si>
    <t>ОМСК 58</t>
  </si>
  <si>
    <t>15671</t>
  </si>
  <si>
    <t>Российская Федерация, обл Омская, г Омск, ул Новокирпичная, д. 3/1</t>
  </si>
  <si>
    <t>ОМСК 59</t>
  </si>
  <si>
    <t>Российская Федерация, обл Омская, г Омск, пр-кт Космический, д. 30</t>
  </si>
  <si>
    <t>ОМСК 60</t>
  </si>
  <si>
    <t>17242</t>
  </si>
  <si>
    <t>Российская Федерация, обл Омская, г Омск, ул Гуртьева, д. 17</t>
  </si>
  <si>
    <t>ОМСК 61</t>
  </si>
  <si>
    <t>Российская Федерация, обл Омская, г Омск, ул 40 лет Ракетных Войск, д. 11</t>
  </si>
  <si>
    <t>ОМСК 64</t>
  </si>
  <si>
    <t>18450</t>
  </si>
  <si>
    <t>Российская Федерация, обл Омская, г Омск, ул Завертяева, д. 7, к. 7</t>
  </si>
  <si>
    <t>ОМСК 65</t>
  </si>
  <si>
    <t>17015</t>
  </si>
  <si>
    <t>Российская Федерация, обл Омская, г Омск, ул 19 Партсъезда, д. 36Б</t>
  </si>
  <si>
    <t>ОМСК 69</t>
  </si>
  <si>
    <t>7641</t>
  </si>
  <si>
    <t>Российская Федерация, обл Омская, г Омск, ул Герцена, д. 217</t>
  </si>
  <si>
    <t>ОМСК 7</t>
  </si>
  <si>
    <t>28601</t>
  </si>
  <si>
    <t>Российская Федерация, обл Омская, г Омск, ул Октябрьская, д. 124</t>
  </si>
  <si>
    <t>ОМСК 70</t>
  </si>
  <si>
    <t>25529</t>
  </si>
  <si>
    <t>Российская Федерация, обл Омская, г Омск, ул Иркутская, д. 1</t>
  </si>
  <si>
    <t>ОМСК 73</t>
  </si>
  <si>
    <t>36703</t>
  </si>
  <si>
    <t>Российская Федерация, обл Омская, г Омск, ул 3-я Любинская, д. 7</t>
  </si>
  <si>
    <t>ОМСК 74</t>
  </si>
  <si>
    <t>21117</t>
  </si>
  <si>
    <t>Российская Федерация, обл Омская, г Омск, ул Конева, д. 28, к. 2</t>
  </si>
  <si>
    <t>ОМСК 75</t>
  </si>
  <si>
    <t>ОМСК 76</t>
  </si>
  <si>
    <t>45697</t>
  </si>
  <si>
    <t>Российская Федерация, обл Омская, г Омск, ул Пономаренко, д. 2</t>
  </si>
  <si>
    <t>ОМСК 77</t>
  </si>
  <si>
    <t>17426</t>
  </si>
  <si>
    <t>Российская Федерация, обл Омская, г Омск, пр-кт Мира, д. 57</t>
  </si>
  <si>
    <t>ОМСК 78</t>
  </si>
  <si>
    <t>Российская Федерация, обл Омская, г Омск, ул 70 лет Октября, д. 7</t>
  </si>
  <si>
    <t>ОМСК 79</t>
  </si>
  <si>
    <t>11948</t>
  </si>
  <si>
    <t>Российская Федерация, обл Омская, г Омск, ул Кирова, д. 138</t>
  </si>
  <si>
    <t>ОМСК 8</t>
  </si>
  <si>
    <t>Российская Федерация, обл Омская, г Омск, ул Горная, д. 9</t>
  </si>
  <si>
    <t>ОМСК 80</t>
  </si>
  <si>
    <t>Российская Федерация, обл Омская, г Омск, пр-кт Мира, д. 10</t>
  </si>
  <si>
    <t>ОМСК 81</t>
  </si>
  <si>
    <t>Российская Федерация, обл Омская, г Омск, ул Рокоссовского, д. 8</t>
  </si>
  <si>
    <t>ОМСК 82</t>
  </si>
  <si>
    <t>9774</t>
  </si>
  <si>
    <t>Российская Федерация, обл Омская, г Омск, ул Бетховена, д. 28</t>
  </si>
  <si>
    <t>ОМСК 83</t>
  </si>
  <si>
    <t>19722</t>
  </si>
  <si>
    <t>Российская Федерация, обл Омская, г Омск, пр-кт Менделеева, д. 15</t>
  </si>
  <si>
    <t>ОМСК 85</t>
  </si>
  <si>
    <t>8078</t>
  </si>
  <si>
    <t>Российская Федерация, обл Омская, г Омск, пр-кт Мира, д. 167</t>
  </si>
  <si>
    <t>ОМСК 86</t>
  </si>
  <si>
    <t>17882</t>
  </si>
  <si>
    <t>Российская Федерация, обл Омская, г Омск, ул Багратиона, д. 19</t>
  </si>
  <si>
    <t>ОМСК 87</t>
  </si>
  <si>
    <t>Российская Федерация, обл Омская, г Омск, пр-кт Мира, д. 100</t>
  </si>
  <si>
    <t>ОМСК 88</t>
  </si>
  <si>
    <t>22259</t>
  </si>
  <si>
    <t>Российская Федерация, обл Омская, г Омск, ул 22 Апреля, д. 16</t>
  </si>
  <si>
    <t>ОМСК 89</t>
  </si>
  <si>
    <t>20094</t>
  </si>
  <si>
    <t>Российская Федерация, обл Омская, г Омск, ул 50 лет Октября, д. 116</t>
  </si>
  <si>
    <t>ОМСК 9</t>
  </si>
  <si>
    <t>17498</t>
  </si>
  <si>
    <t>Российская Федерация, обл Омская, г Омск, ул 10 лет Октября, д. 193</t>
  </si>
  <si>
    <t>ОМСК 90</t>
  </si>
  <si>
    <t>18133</t>
  </si>
  <si>
    <t>Российская Федерация, обл Омская, г Омск, ул Сергея Тюленина, д. 5Б</t>
  </si>
  <si>
    <t>ОМСК 91</t>
  </si>
  <si>
    <t>Российская Федерация, обл Омская, г Омск, ул 11-я Комсомольская, д. 1</t>
  </si>
  <si>
    <t>ОМСК 92</t>
  </si>
  <si>
    <t>16959</t>
  </si>
  <si>
    <t>Российская Федерация, обл Омская, г Омск, ул Путилова, д. 13</t>
  </si>
  <si>
    <t>ОМСК 93</t>
  </si>
  <si>
    <t>Российская Федерация, обл Омская, г Омск, ул Звездная, д. 2</t>
  </si>
  <si>
    <t>ОМСК 94</t>
  </si>
  <si>
    <t>Российская Федерация, обл Омская, г Омск, мкр. Загородный, д. 3Б</t>
  </si>
  <si>
    <t>ОМСК 98</t>
  </si>
  <si>
    <t>2760</t>
  </si>
  <si>
    <t>Российская Федерация, обл Омская, г Омск, г-к 14-й Военный, д. 54</t>
  </si>
  <si>
    <t>ОМСК 99</t>
  </si>
  <si>
    <t>ОМСКИЙ</t>
  </si>
  <si>
    <t>4338</t>
  </si>
  <si>
    <t>2050</t>
  </si>
  <si>
    <t>Российская Федерация, обл Омская, р-н Омский, п Омский, ул Центральная, д. 20</t>
  </si>
  <si>
    <t>ОСТАШКОВО</t>
  </si>
  <si>
    <t>ПЕТРОВКА</t>
  </si>
  <si>
    <t>1421</t>
  </si>
  <si>
    <t>1544</t>
  </si>
  <si>
    <t>Российская Федерация, обл Омская, р-н Омский, с Петровка, ул Центральная, д. 22</t>
  </si>
  <si>
    <t>1135</t>
  </si>
  <si>
    <t>1651</t>
  </si>
  <si>
    <t>Российская Федерация, обл Омская, р-н Омский, с Покровка, ул Центральная, д. 43</t>
  </si>
  <si>
    <t>ПОКРОВО-ИРТЫШСКОЕ</t>
  </si>
  <si>
    <t>Российская Федерация, обл Омская, р-н Омский, д Покрово-Иртышское, ул Центральная, д. 76, кв. 1</t>
  </si>
  <si>
    <t>ПУШКИНО</t>
  </si>
  <si>
    <t>2755</t>
  </si>
  <si>
    <t>3745</t>
  </si>
  <si>
    <t>Российская Федерация, обл Омская, р-н Омский, с Пушкино, ул Ленина, д. 56</t>
  </si>
  <si>
    <t>РАКИТИНКА</t>
  </si>
  <si>
    <t>1501</t>
  </si>
  <si>
    <t>644</t>
  </si>
  <si>
    <t>Российская Федерация, обл Омская, р-н Омский, д Ракитинка (Морозовского с/п), ул Зеленая, д. 37</t>
  </si>
  <si>
    <t>РЕБРОВКА</t>
  </si>
  <si>
    <t>904</t>
  </si>
  <si>
    <t>Российская Федерация, обл Омская, р-н Омский, с Ребровка, ул Центральная, д. 51Б</t>
  </si>
  <si>
    <t>РЕЧНОЙ</t>
  </si>
  <si>
    <t>908</t>
  </si>
  <si>
    <t>Российская Федерация, обл Омская, р-н Омский, п Речной, ул Магистральная, д. 26А</t>
  </si>
  <si>
    <t>РОЗОВКА</t>
  </si>
  <si>
    <t>2216</t>
  </si>
  <si>
    <t>2325</t>
  </si>
  <si>
    <t>Российская Федерация, обл Омская, р-н Омский, с Розовка, ул 50 лет Октября, д. 21</t>
  </si>
  <si>
    <t>РОСТОВКА</t>
  </si>
  <si>
    <t>5587</t>
  </si>
  <si>
    <t>6610</t>
  </si>
  <si>
    <t>Российская Федерация, обл Омская, р-н Омский, п Ростовка, д. 3</t>
  </si>
  <si>
    <t>ТРОИЦКОЕ</t>
  </si>
  <si>
    <t>3959</t>
  </si>
  <si>
    <t>Российская Федерация, обл Омская, р-н Омский, с Троицкое, ул Ленина, д. 3</t>
  </si>
  <si>
    <t>ТРОИЦКОЕ 1</t>
  </si>
  <si>
    <t>8767</t>
  </si>
  <si>
    <t>Российская Федерация, обл Омская, г Омск, ул Я.М.Сметнева, д. 9</t>
  </si>
  <si>
    <t>УЛЬЯНОВКА</t>
  </si>
  <si>
    <t>867</t>
  </si>
  <si>
    <t>Российская Федерация, обл Омская, р-н Омский, с Ульяновка, ул Кооперативная, д. 2</t>
  </si>
  <si>
    <t>УСТЬ-ЗАОСТРОВКА</t>
  </si>
  <si>
    <t>2299</t>
  </si>
  <si>
    <t>1958</t>
  </si>
  <si>
    <t>Российская Федерация, обл Омская, р-н Омский, с Усть-Заостровка, ул Мира, д. 51А</t>
  </si>
  <si>
    <t>ХАРИНО</t>
  </si>
  <si>
    <t>1437</t>
  </si>
  <si>
    <t>2094</t>
  </si>
  <si>
    <t>Российская Федерация, обл Омская, р-н Омский, с Харино, ул Победы, д. 273</t>
  </si>
  <si>
    <t>ЧЕРЕМУХОВСКОЕ</t>
  </si>
  <si>
    <t>Российская Федерация, обл Омская, г Омск, ул Бенеша, д. 2</t>
  </si>
  <si>
    <t>ЧЕРНОЛУЧИНСКИЙ</t>
  </si>
  <si>
    <t>1516</t>
  </si>
  <si>
    <t>1711</t>
  </si>
  <si>
    <t>Российская Федерация, обл Омская, р-н Омский, дп Чернолучинский, ул Торговая, д. 10Б</t>
  </si>
  <si>
    <t>АЛАБОТА</t>
  </si>
  <si>
    <t>814</t>
  </si>
  <si>
    <t>1512</t>
  </si>
  <si>
    <t>Российская Федерация, обл Омская, р-н Русско-Полянский, с Алабота, пер Школьный, д. 23</t>
  </si>
  <si>
    <t>13:00-14:30</t>
  </si>
  <si>
    <t>БЕЛОСТОК</t>
  </si>
  <si>
    <t>1049</t>
  </si>
  <si>
    <t>Российская Федерация, обл Омская, р-н Одесский, с Белосток, ул Ленина, д. 28</t>
  </si>
  <si>
    <t>БЛАГОДАРОВКА</t>
  </si>
  <si>
    <t>707</t>
  </si>
  <si>
    <t>Российская Федерация, обл Омская, р-н Одесский, с Благодаровка, ул Центральная, д. 22</t>
  </si>
  <si>
    <t>БОГОДУХОВКА</t>
  </si>
  <si>
    <t>1027</t>
  </si>
  <si>
    <t>1040</t>
  </si>
  <si>
    <t>Российская Федерация, обл Омская, р-н Павлоградский, с Богодуховка, ул Центральная, д. 33А</t>
  </si>
  <si>
    <t>БОЛОГОЕ</t>
  </si>
  <si>
    <t>757</t>
  </si>
  <si>
    <t>1341</t>
  </si>
  <si>
    <t>Российская Федерация, обл Омская, р-н Русско-Полянский, с Бологое, ул Комсомольская, д. 8</t>
  </si>
  <si>
    <t>БУНЯКОВКА</t>
  </si>
  <si>
    <t>Российская Федерация, обл Омская, р-н Одесский, с Буняковка, ул Центральная, д. 8А</t>
  </si>
  <si>
    <t>ГАННОВКА</t>
  </si>
  <si>
    <t>779</t>
  </si>
  <si>
    <t>763</t>
  </si>
  <si>
    <t>Российская Федерация, обл Омская, р-н Одесский, с Ганновка, ул Школьная, д. 3</t>
  </si>
  <si>
    <t>ДОБРОВОЛЬСК</t>
  </si>
  <si>
    <t>692</t>
  </si>
  <si>
    <t>1050</t>
  </si>
  <si>
    <t>Российская Федерация, обл Омская, р-н Русско-Полянский, с Добровольск, ул Целинная, д. 1А</t>
  </si>
  <si>
    <t>ЖЕЛАННОЕ</t>
  </si>
  <si>
    <t>1816</t>
  </si>
  <si>
    <t>2291</t>
  </si>
  <si>
    <t>Российская Федерация, обл Омская, р-н Одесский, с Желанное, ул Ленина, д. 33</t>
  </si>
  <si>
    <t>533</t>
  </si>
  <si>
    <t>Российская Федерация, обл Омская, р-н Русско-Полянский, с Калинино, ул Гагарина, д. 1</t>
  </si>
  <si>
    <t>ЛОГИНОВКА</t>
  </si>
  <si>
    <t>598</t>
  </si>
  <si>
    <t>Российская Федерация, обл Омская, р-н Павлоградский, с Логиновка, пер Советский, д. 8</t>
  </si>
  <si>
    <t>ЛУКЬЯНОВКА</t>
  </si>
  <si>
    <t>1588</t>
  </si>
  <si>
    <t>2353</t>
  </si>
  <si>
    <t>Российская Федерация, обл Омская, р-н Одесский, с Лукьяновка, пер Центральный, д. 4</t>
  </si>
  <si>
    <t>МИЛОГРАДОВКА</t>
  </si>
  <si>
    <t>727</t>
  </si>
  <si>
    <t>Российская Федерация, обл Омская, р-н Павлоградский, с Милоградовка, ул Центральная, д. 22</t>
  </si>
  <si>
    <t>НОВОСАНЖАРОВКА</t>
  </si>
  <si>
    <t>1019</t>
  </si>
  <si>
    <t>Российская Федерация, обл Омская, р-н Русско-Полянский, с Новосанжаровка, ул Ленина, д. 27</t>
  </si>
  <si>
    <t>НОВОУРАЛЬСКОЕ</t>
  </si>
  <si>
    <t>785</t>
  </si>
  <si>
    <t>Российская Федерация, обл Омская, р-н Павлоградский, с Новоуральское, ул Зеленая, д. 9</t>
  </si>
  <si>
    <t>ОДЕССКОЕ</t>
  </si>
  <si>
    <t>6040</t>
  </si>
  <si>
    <t>7027</t>
  </si>
  <si>
    <t>ОРЕХОВО</t>
  </si>
  <si>
    <t>709</t>
  </si>
  <si>
    <t>Российская Федерация, обл Омская, р-н Одесский, с Орехово, ул Юбилейная, д. 1</t>
  </si>
  <si>
    <t>ПАВЛОГРАДКА</t>
  </si>
  <si>
    <t>7188</t>
  </si>
  <si>
    <t>7898</t>
  </si>
  <si>
    <t>Российская Федерация, обл Омская, р-н Павлоградский, рп Павлоградка, ул Ленина, д. 66</t>
  </si>
  <si>
    <t>ПАШЕННАЯ РОЩА</t>
  </si>
  <si>
    <t>332</t>
  </si>
  <si>
    <t>Российская Федерация, обл Омская, р-н Павлоградский, д Пашенная Роща, ул Восточная, д. 15</t>
  </si>
  <si>
    <t>ПОБОЧИНО</t>
  </si>
  <si>
    <t>1078</t>
  </si>
  <si>
    <t>Российская Федерация, обл Омская, р-н Одесский, с Побочино, ул Чапаева, д. 39А</t>
  </si>
  <si>
    <t>РАЗДОЛЬНОЕ</t>
  </si>
  <si>
    <t>276</t>
  </si>
  <si>
    <t>681</t>
  </si>
  <si>
    <t>Российская Федерация, обл Омская, р-н Павлоградский, д Раздольное, пер Новый, д. 2</t>
  </si>
  <si>
    <t>219</t>
  </si>
  <si>
    <t>208</t>
  </si>
  <si>
    <t>Российская Федерация, обл Омская, р-н Русско-Полянский, д Розовка, ул Степная, д. 1</t>
  </si>
  <si>
    <t>РУССКАЯ ПОЛЯНА</t>
  </si>
  <si>
    <t>6042</t>
  </si>
  <si>
    <t>8127</t>
  </si>
  <si>
    <t>СИБИРСКОЕ</t>
  </si>
  <si>
    <t>679</t>
  </si>
  <si>
    <t>1204</t>
  </si>
  <si>
    <t>Российская Федерация, обл Омская, р-н Русско-Полянский, с Сибирское, ул Почтовая, д. 3</t>
  </si>
  <si>
    <t>СТЕПАНОВКА</t>
  </si>
  <si>
    <t>104</t>
  </si>
  <si>
    <t>Российская Федерация, обл Омская, р-н Русско-Полянский, д Степановка, ул Ленина, д. 28А</t>
  </si>
  <si>
    <t>ТИХВИНКА</t>
  </si>
  <si>
    <t>Российская Федерация, обл Омская, р-н Павлоградский, с Тихвинка, ул Магистральная, д. 11</t>
  </si>
  <si>
    <t>ХЛЕБОДАРОВКА</t>
  </si>
  <si>
    <t>933</t>
  </si>
  <si>
    <t>Российская Федерация, обл Омская, р-н Русско-Полянский, с Хлебодаровка, ул 25-летия Совхоза, д. 2</t>
  </si>
  <si>
    <t>ХОРОШКИ</t>
  </si>
  <si>
    <t>1560</t>
  </si>
  <si>
    <t>Российская Федерация, обл Омская, р-н Павлоградский, с Хорошки, ул 10 лет Совхоза, д. 30</t>
  </si>
  <si>
    <t>ЦВЕТОЧНОЕ</t>
  </si>
  <si>
    <t>823</t>
  </si>
  <si>
    <t>Российская Федерация, обл Омская, р-н Русско-Полянский, с Цветочное, ул Целинная, д. 46</t>
  </si>
  <si>
    <t>ЦЕЛИННОЕ</t>
  </si>
  <si>
    <t>894</t>
  </si>
  <si>
    <t>Российская Федерация, обл Омская, р-н Русско-Полянский, с Целинное, ул Комсомольская, д. 9</t>
  </si>
  <si>
    <t>ЧЕРНОУСОВКА</t>
  </si>
  <si>
    <t>115</t>
  </si>
  <si>
    <t>Российская Федерация, обл Омская, р-н Русско-Полянский, д Черноусовка, ул Мартыненко, д. 29</t>
  </si>
  <si>
    <t>ЮЖНОЕ</t>
  </si>
  <si>
    <t>1133</t>
  </si>
  <si>
    <t>Российская Федерация, обл Омская, р-н Павлоградский, с Южное, ул Каркашова, д. 13</t>
  </si>
  <si>
    <t>ЮРЬЕВКА</t>
  </si>
  <si>
    <t>947</t>
  </si>
  <si>
    <t>1310</t>
  </si>
  <si>
    <t>Российская Федерация, обл Омская, р-н Павлоградский, с Юрьевка, ул Новая, д. 2</t>
  </si>
  <si>
    <t>ЯВЛЕНО-ПОКРОВКА</t>
  </si>
  <si>
    <t>462</t>
  </si>
  <si>
    <t>498</t>
  </si>
  <si>
    <t>Российская Федерация, обл Омская, р-н Павлоградский, д Явлено-Покровка, ул Мира, д. 3</t>
  </si>
  <si>
    <t>13:00-15:00</t>
  </si>
  <si>
    <t>АЗОВО</t>
  </si>
  <si>
    <t>7545</t>
  </si>
  <si>
    <t>9689</t>
  </si>
  <si>
    <t>АЛЕКСАНДРОВКА</t>
  </si>
  <si>
    <t>1214</t>
  </si>
  <si>
    <t>1413</t>
  </si>
  <si>
    <t>Российская Федерация, обл Омская, р-н Азовский немецкий национальный, с Александровка, ул Советская, д. 41</t>
  </si>
  <si>
    <t>БЕРЕЗОВКА</t>
  </si>
  <si>
    <t>2662</t>
  </si>
  <si>
    <t>3037</t>
  </si>
  <si>
    <t>Российская Федерация, обл Омская, р-н Азовский немецкий национальный, с Березовка, ул Школьная, д. 10</t>
  </si>
  <si>
    <t>БОБРИНКА</t>
  </si>
  <si>
    <t>966</t>
  </si>
  <si>
    <t>Российская Федерация, обл Омская, р-н Нововаршавский, с Бобринка, ул Ленина, д. 41</t>
  </si>
  <si>
    <t>БОЛЬШЕГРИВСКОЕ</t>
  </si>
  <si>
    <t>3018</t>
  </si>
  <si>
    <t>3294</t>
  </si>
  <si>
    <t>Российская Федерация, обл Омская, р-н Нововаршавский, рп Большегривское, ул Гагарина, д. 21</t>
  </si>
  <si>
    <t>БОЛЬШОЙ АТМАС</t>
  </si>
  <si>
    <t>1664</t>
  </si>
  <si>
    <t>2326</t>
  </si>
  <si>
    <t>Российская Федерация, обл Омская, р-н Черлакский, с Большой Атмас, ул Зеленая, д. 59, кв. 1</t>
  </si>
  <si>
    <t>ГАУФ</t>
  </si>
  <si>
    <t>1434</t>
  </si>
  <si>
    <t>1314</t>
  </si>
  <si>
    <t>Российская Федерация, обл Омская, р-н Азовский немецкий национальный, д Гауф, ул Садовая, д. 2А</t>
  </si>
  <si>
    <t>ДЖАРТАРГУЛЬ</t>
  </si>
  <si>
    <t>76</t>
  </si>
  <si>
    <t>227</t>
  </si>
  <si>
    <t>Российская Федерация, обл Омская, р-н Черлакский, с Джартаргуль, ул Почтовая, д. 16</t>
  </si>
  <si>
    <t>ДРОБЫШЕВО</t>
  </si>
  <si>
    <t>494</t>
  </si>
  <si>
    <t>Российская Федерация, обл Омская, р-н Нововаршавский, с Дробышево, ул Центральная, д. 16</t>
  </si>
  <si>
    <t>ЕЛИЗАВЕТИНКА</t>
  </si>
  <si>
    <t>1039</t>
  </si>
  <si>
    <t>2342</t>
  </si>
  <si>
    <t>Российская Федерация, обл Омская, р-н Черлакский, с Елизаветинка, ул Центральная, д. 19</t>
  </si>
  <si>
    <t>ЕРМАК</t>
  </si>
  <si>
    <t>920</t>
  </si>
  <si>
    <t>2569</t>
  </si>
  <si>
    <t>Российская Федерация, обл Омская, р-н Нововаршавский, с Ермак, ул Молодежная, д. 17</t>
  </si>
  <si>
    <t>ЗАРЕЧНОЕ</t>
  </si>
  <si>
    <t>1047</t>
  </si>
  <si>
    <t>Российская Федерация, обл Омская, р-н Нововаршавский, с Заречное, ул Молодежная, д. 6</t>
  </si>
  <si>
    <t>ЗВОНАРЕВ КУТ</t>
  </si>
  <si>
    <t>2079</t>
  </si>
  <si>
    <t>Российская Федерация, обл Омская, р-н Азовский немецкий национальный, с Звонарев Кут, ул Школьная, д. 34</t>
  </si>
  <si>
    <t>ЗОЛОТУХИНО</t>
  </si>
  <si>
    <t>210</t>
  </si>
  <si>
    <t>376</t>
  </si>
  <si>
    <t>Российская Федерация, обл Омская, р-н Черлакский, д Золотухино, ул Кооперативная, д. 47</t>
  </si>
  <si>
    <t>ИЗУМРУДНОЕ</t>
  </si>
  <si>
    <t>720</t>
  </si>
  <si>
    <t>Российская Федерация, обл Омская, р-н Нововаршавский, с Изумрудное, ул Октябрьская, д. 1</t>
  </si>
  <si>
    <t>ИРТЫШ</t>
  </si>
  <si>
    <t>2748</t>
  </si>
  <si>
    <t>3716</t>
  </si>
  <si>
    <t>Российская Федерация, обл Омская, р-н Черлакский, с Иртыш, ул Ленина, д. 99</t>
  </si>
  <si>
    <t>КАРПОВКА</t>
  </si>
  <si>
    <t>1305</t>
  </si>
  <si>
    <t>1312</t>
  </si>
  <si>
    <t>Российская Федерация, обл Омская, р-н Таврический, с Карповка, ул Советская, д. 14А, кв. 8</t>
  </si>
  <si>
    <t>КОПЕЙКИНО</t>
  </si>
  <si>
    <t>701</t>
  </si>
  <si>
    <t>577</t>
  </si>
  <si>
    <t>Российская Федерация, обл Омская, р-н Таврический, д Копейкино, ул Почтовая, д. 1, кв. 2</t>
  </si>
  <si>
    <t>КРАСНЫЙ ОКТЯБРЬ</t>
  </si>
  <si>
    <t>1054</t>
  </si>
  <si>
    <t>1742</t>
  </si>
  <si>
    <t>Российская Федерация, обл Омская, р-н Черлакский, с Красный Октябрь, ул Октябрьская, д. 16</t>
  </si>
  <si>
    <t>ЛУГОВОЕ</t>
  </si>
  <si>
    <t>1284</t>
  </si>
  <si>
    <t>1367</t>
  </si>
  <si>
    <t>Российская Федерация, обл Омская, р-н Таврический, с Луговое, ул Ленина, д. 1</t>
  </si>
  <si>
    <t>ЛЮБОВСКИЙ</t>
  </si>
  <si>
    <t>224</t>
  </si>
  <si>
    <t>Российская Федерация, обл Омская, р-н Нововаршавский, п Любовский, ул Центральная, д. 20</t>
  </si>
  <si>
    <t>ЛЮБОМИРОВКА</t>
  </si>
  <si>
    <t>1185</t>
  </si>
  <si>
    <t>1707</t>
  </si>
  <si>
    <t>Российская Федерация, обл Омская, р-н Таврический, с Любомировка, ул Лизы Чайкиной, д. 8</t>
  </si>
  <si>
    <t>МЕДЕТ</t>
  </si>
  <si>
    <t>125</t>
  </si>
  <si>
    <t>Российская Федерация, обл Омская, р-н Черлакский, с Медет, ул Ленина, д. 20</t>
  </si>
  <si>
    <t>НЕВЕРОВКА</t>
  </si>
  <si>
    <t>1024</t>
  </si>
  <si>
    <t>1420</t>
  </si>
  <si>
    <t>Российская Федерация, обл Омская, р-н Таврический, с Неверовка, ул Школьная, д. 3</t>
  </si>
  <si>
    <t>НИКОЛАЕВКА</t>
  </si>
  <si>
    <t>830</t>
  </si>
  <si>
    <t>1279</t>
  </si>
  <si>
    <t>Российская Федерация, обл Омская, р-н Черлакский, с Николаевка, ул Гагарина, д. 3</t>
  </si>
  <si>
    <t>НОВОВАРШАВКА</t>
  </si>
  <si>
    <t>5816</t>
  </si>
  <si>
    <t>7169</t>
  </si>
  <si>
    <t>НОВОРОССИЙКА</t>
  </si>
  <si>
    <t>649</t>
  </si>
  <si>
    <t>511</t>
  </si>
  <si>
    <t>Российская Федерация, обл Омская, р-н Нововаршавский, д Новороссийка, ул Степная, д. 4</t>
  </si>
  <si>
    <t>11:15-12:15</t>
  </si>
  <si>
    <t>НОВОСЕЛЕЦК</t>
  </si>
  <si>
    <t>363</t>
  </si>
  <si>
    <t>Российская Федерация, обл Омская, р-н Таврический, д Новоселецк, ул Лесная, д. 2, кв. 1</t>
  </si>
  <si>
    <t>НОВОУРАЛЬСКИЙ</t>
  </si>
  <si>
    <t>1769</t>
  </si>
  <si>
    <t>3038</t>
  </si>
  <si>
    <t>Российская Федерация, обл Омская, р-н Таврический, п Новоуральский, ул Центральная, д. 1</t>
  </si>
  <si>
    <t>ПОБЕДА</t>
  </si>
  <si>
    <t>782</t>
  </si>
  <si>
    <t>Российская Федерация, обл Омская, р-н Нововаршавский, с Победа, ул Зеленая, д. 1, кв. 2</t>
  </si>
  <si>
    <t>ПРИИРТЫШЬЕ</t>
  </si>
  <si>
    <t>1342</t>
  </si>
  <si>
    <t>1412</t>
  </si>
  <si>
    <t>Российская Федерация, обл Омская, р-н Таврический, с Прииртышье, ул Ленина, д. 21, кв. 10</t>
  </si>
  <si>
    <t>ПРИСТАНСКОЕ</t>
  </si>
  <si>
    <t>1616</t>
  </si>
  <si>
    <t>2500</t>
  </si>
  <si>
    <t>Российская Федерация, обл Омская, р-н Таврический, с Пристанское, ул Лермонтова, д. 5</t>
  </si>
  <si>
    <t>ПРИШИБ</t>
  </si>
  <si>
    <t>657</t>
  </si>
  <si>
    <t>1723</t>
  </si>
  <si>
    <t>Российская Федерация, обл Омская, р-н Азовский немецкий национальный, с Пришиб, ул Центральная, д. 42</t>
  </si>
  <si>
    <t>РУСАНОВКА</t>
  </si>
  <si>
    <t>841</t>
  </si>
  <si>
    <t>652</t>
  </si>
  <si>
    <t>Российская Федерация, обл Омская, р-н Нововаршавский, д Русановка, ул Рассохина, д. 27А</t>
  </si>
  <si>
    <t>СЛАВЯНКА</t>
  </si>
  <si>
    <t>1756</t>
  </si>
  <si>
    <t>1820</t>
  </si>
  <si>
    <t>Российская Федерация, обл Омская, р-н Нововаршавский, с Славянка, ул Садовая, д. 16А</t>
  </si>
  <si>
    <t>СОЛЯНОЕ</t>
  </si>
  <si>
    <t>2153</t>
  </si>
  <si>
    <t>3377</t>
  </si>
  <si>
    <t>Российская Федерация, обл Омская, р-н Черлакский, с Соляное, ул Садовая, д. 1</t>
  </si>
  <si>
    <t>2016</t>
  </si>
  <si>
    <t>3176</t>
  </si>
  <si>
    <t>Российская Федерация, обл Омская, р-н Азовский немецкий национальный, с Сосновка, ул Клары Цеткин, д. 30</t>
  </si>
  <si>
    <t>СОСНОВСКОЕ</t>
  </si>
  <si>
    <t>3554</t>
  </si>
  <si>
    <t>5000</t>
  </si>
  <si>
    <t>Российская Федерация, обл Омская, р-н Таврический, с Сосновское, ул Улыбина, д. 7</t>
  </si>
  <si>
    <t>СТРЕЛА</t>
  </si>
  <si>
    <t>551</t>
  </si>
  <si>
    <t>674</t>
  </si>
  <si>
    <t>Российская Федерация, обл Омская, р-н Таврический, ст Стрела, ул Привокзальная, д. 18</t>
  </si>
  <si>
    <t>ТАВРИЧЕСКОЕ</t>
  </si>
  <si>
    <t>11712</t>
  </si>
  <si>
    <t>12938</t>
  </si>
  <si>
    <t>Российская Федерация, обл Омская, р-н Таврический, рп Таврическое, ул Чкалова, д. 27</t>
  </si>
  <si>
    <t>ТАТАРКА</t>
  </si>
  <si>
    <t>1114</t>
  </si>
  <si>
    <t>1614</t>
  </si>
  <si>
    <t>Российская Федерация, обл Омская, р-н Черлакский, с Татарка, ул Победы, д. 7А</t>
  </si>
  <si>
    <t>ТИХОРЕЦКОЕ</t>
  </si>
  <si>
    <t>540</t>
  </si>
  <si>
    <t>Российская Федерация, обл Омская, р-н Таврический, д Тихорецкое, ул Почтовая, д. 1</t>
  </si>
  <si>
    <t>ТРУБЕЦКОЕ</t>
  </si>
  <si>
    <t>636</t>
  </si>
  <si>
    <t>Российская Федерация, обл Омская, р-н Азовский немецкий национальный, д Трубецкое, ул Молодежная, д. 14Б</t>
  </si>
  <si>
    <t>ХАРЛАМОВО</t>
  </si>
  <si>
    <t>1258</t>
  </si>
  <si>
    <t>2099</t>
  </si>
  <si>
    <t>Российская Федерация, обл Омская, р-н Таврический, с Харламово, ул Зои Космодемьянской, д. 9</t>
  </si>
  <si>
    <t>ЦВЕТНОПОЛЬЕ</t>
  </si>
  <si>
    <t>1853</t>
  </si>
  <si>
    <t>2258</t>
  </si>
  <si>
    <t>Российская Федерация, обл Омская, р-н Азовский немецкий национальный, с Цветнополье, ул Кирова, д. 75</t>
  </si>
  <si>
    <t>ЧЕРЛАК</t>
  </si>
  <si>
    <t>10024</t>
  </si>
  <si>
    <t>10080</t>
  </si>
  <si>
    <t>ЧЕРЛАКСКОЕ</t>
  </si>
  <si>
    <t>703</t>
  </si>
  <si>
    <t>Российская Федерация, обл Омская, р-н Нововаршавский, с Черлакское, ул Школьная, д. 15</t>
  </si>
  <si>
    <t>ЧЕРЛАК-СТАНЦИЯ</t>
  </si>
  <si>
    <t>68</t>
  </si>
  <si>
    <t>Российская Федерация, обл Омская, р-н Черлакский, ст Черлак, ул Привокзальная, д. 18, помещ. 4</t>
  </si>
  <si>
    <t>781</t>
  </si>
  <si>
    <t>Российская Федерация, обл Омская, р-н Таврический, д Черниговка, ул Садовая, д. 1</t>
  </si>
  <si>
    <t>ЮЖНО-ПОДОЛЬСК</t>
  </si>
  <si>
    <t>1099</t>
  </si>
  <si>
    <t>Российская Федерация, обл Омская, р-н Черлакский, с Южно-Подольск, ул Победы, д. 41</t>
  </si>
  <si>
    <t>АВЯК</t>
  </si>
  <si>
    <t>135</t>
  </si>
  <si>
    <t>Российская Федерация, обл Омская, р-н Знаменский, д Авяк, ул Вятка, д. 26</t>
  </si>
  <si>
    <t>АНИКИНО</t>
  </si>
  <si>
    <t>209</t>
  </si>
  <si>
    <t>Российская Федерация, обл Омская, р-н Колосовский, д Аникино, ул Выселки, д. 8</t>
  </si>
  <si>
    <t>АТИРКА</t>
  </si>
  <si>
    <t>528</t>
  </si>
  <si>
    <t>Российская Федерация, обл Омская, р-н Тарский, с Атирка, ул Правительственная, д. 4, кв. 2</t>
  </si>
  <si>
    <t>БОЛЬШЕРЕЧЬЕ</t>
  </si>
  <si>
    <t>9723</t>
  </si>
  <si>
    <t>9252</t>
  </si>
  <si>
    <t>БОЛЬШЕРЕЧЬЕ 1</t>
  </si>
  <si>
    <t>437</t>
  </si>
  <si>
    <t>Российская Федерация, обл Омская, р-н Большереченский, рп Большеречье, ул Тарская, д. 1</t>
  </si>
  <si>
    <t>БОЛЬШЕРЕЧЬЕ 2</t>
  </si>
  <si>
    <t>1717</t>
  </si>
  <si>
    <t>Российская Федерация, обл Омская, р-н Большереченский, рп Большеречье, ул Промышленная, д. 48</t>
  </si>
  <si>
    <t>БОЛЬШИЕ ТУРАЛЫ</t>
  </si>
  <si>
    <t>Российская Федерация, обл Омская, р-н Тарский, с Большие Туралы, ул Школьная, д. 10</t>
  </si>
  <si>
    <t>БРАЖНИКОВО</t>
  </si>
  <si>
    <t>221</t>
  </si>
  <si>
    <t>Российская Федерация, обл Омская, р-н Колосовский, с Бражниково, ул Луговая, д. 6</t>
  </si>
  <si>
    <t>БУТАКОВО</t>
  </si>
  <si>
    <t>632</t>
  </si>
  <si>
    <t>Российская Федерация, обл Омская, р-н Знаменский, с Бутаково, ул Школьная, д. 6</t>
  </si>
  <si>
    <t>ВАСИСС</t>
  </si>
  <si>
    <t>195</t>
  </si>
  <si>
    <t>Российская Федерация, обл Омская, р-н Тарский, с Васисс, ул Советская, д. 17</t>
  </si>
  <si>
    <t>ВЛАДИМИРОВКА</t>
  </si>
  <si>
    <t>49</t>
  </si>
  <si>
    <t>88</t>
  </si>
  <si>
    <t>Российская Федерация, обл Омская, р-н Колосовский, д Владимировка, ул Обоянская, д. 27А</t>
  </si>
  <si>
    <t>ВСТАВСКОЕ</t>
  </si>
  <si>
    <t>Российская Федерация, обл Омская, р-н Тарский, с Вставское, ул Зеленая, д. 7</t>
  </si>
  <si>
    <t>ЕВГАЩИНО</t>
  </si>
  <si>
    <t>1322</t>
  </si>
  <si>
    <t>1696</t>
  </si>
  <si>
    <t>Российская Федерация, обл Омская, р-н Большереченский, с Евгащино, ул Советская, д. 2</t>
  </si>
  <si>
    <t>ЕГОРОВКА</t>
  </si>
  <si>
    <t>Российская Федерация, обл Омская, р-н Тарский, с Егоровка, пер 2-й, д. 2</t>
  </si>
  <si>
    <t>ЕКАТЕРИНИНСКОЕ</t>
  </si>
  <si>
    <t>1790</t>
  </si>
  <si>
    <t>2356</t>
  </si>
  <si>
    <t>Российская Федерация, обл Омская, р-н Тарский, с Екатерининское, ул Комсомольская, д. 68</t>
  </si>
  <si>
    <t>ЕРМАКОВКА</t>
  </si>
  <si>
    <t>275</t>
  </si>
  <si>
    <t>450</t>
  </si>
  <si>
    <t>Российская Федерация, обл Омская, р-н Тарский, с Ермаковка, ул Новая, д. 30</t>
  </si>
  <si>
    <t>ЗАВЬЯЛОВО</t>
  </si>
  <si>
    <t>754</t>
  </si>
  <si>
    <t>Российская Федерация, обл Омская, р-н Знаменский, с Завьялово, ул Школьная, д. 2</t>
  </si>
  <si>
    <t>ЗАЛИВИНО</t>
  </si>
  <si>
    <t>846</t>
  </si>
  <si>
    <t>1410</t>
  </si>
  <si>
    <t>Российская Федерация, обл Омская, р-н Тарский, с Заливино, ул Школьная, д. 6А</t>
  </si>
  <si>
    <t>ЗНАМЕНСКОЕ</t>
  </si>
  <si>
    <t>5223</t>
  </si>
  <si>
    <t>5745</t>
  </si>
  <si>
    <t>Российская Федерация, обл Омская, р-н Знаменский, с Знаменское, ул Пролетарская, д. 13</t>
  </si>
  <si>
    <t>ИМШЕГАЛ</t>
  </si>
  <si>
    <t>73</t>
  </si>
  <si>
    <t>Российская Федерация, обл Омская, р-н Тарский, с Имшегал, ул Центральная, д. 17</t>
  </si>
  <si>
    <t>ИНГАЛЫ</t>
  </si>
  <si>
    <t>808</t>
  </si>
  <si>
    <t>Российская Федерация, обл Омская, р-н Большереченский, с Ингалы, ул Школьная, д. 1А</t>
  </si>
  <si>
    <t>КАЧУКОВО</t>
  </si>
  <si>
    <t>460</t>
  </si>
  <si>
    <t>Российская Федерация, обл Омская, р-н Знаменский, с Качуково, ул Тавлетова, д. 26А</t>
  </si>
  <si>
    <t>КИСЕЛЕВО</t>
  </si>
  <si>
    <t>438</t>
  </si>
  <si>
    <t>Российская Федерация, обл Омская, р-н Знаменский, д Киселево, ул Ленина, д. 4</t>
  </si>
  <si>
    <t>КОЛОСОВКА</t>
  </si>
  <si>
    <t>4836</t>
  </si>
  <si>
    <t>4885</t>
  </si>
  <si>
    <t>Российская Федерация, обл Омская, р-н Колосовский, с Колосовка, ул Ленина, д. 8</t>
  </si>
  <si>
    <t>КОЛЬТЮГИНО</t>
  </si>
  <si>
    <t>Российская Федерация, обл Омская, р-н Тарский, д Кольтюгино, ул Центральная, д. 23</t>
  </si>
  <si>
    <t>КОНДРАШИНО</t>
  </si>
  <si>
    <t>127</t>
  </si>
  <si>
    <t>113</t>
  </si>
  <si>
    <t>Российская Федерация, обл Омская, р-н Знаменский, д Кондрашино, ул Центральная, д. 20</t>
  </si>
  <si>
    <t>КОРСИНО</t>
  </si>
  <si>
    <t>Российская Федерация, обл Омская, р-н Колосовский, с Корсино, ул Зеленая, д. 2</t>
  </si>
  <si>
    <t>КОТОВЩИКОВО</t>
  </si>
  <si>
    <t>72</t>
  </si>
  <si>
    <t>44</t>
  </si>
  <si>
    <t>Российская Федерация, обл Омская, р-н Знаменский, д Котовщиково, ул Новая, д. 1</t>
  </si>
  <si>
    <t>КРАЙЧИКОВО</t>
  </si>
  <si>
    <t>442</t>
  </si>
  <si>
    <t>Российская Федерация, обл Омская, р-н Колосовский, с Крайчиково, ул Ленина, д. 1</t>
  </si>
  <si>
    <t>1404</t>
  </si>
  <si>
    <t>Российская Федерация, обл Омская, р-н Большереченский, с Красный Яр, ул Советов, д. 2</t>
  </si>
  <si>
    <t>КУРНОСОВО</t>
  </si>
  <si>
    <t>555</t>
  </si>
  <si>
    <t>850</t>
  </si>
  <si>
    <t>Российская Федерация, обл Омская, р-н Большереченский, с Курносово, ул 30 лет Победы, д. 14, кв. 2</t>
  </si>
  <si>
    <t>КУТЫРЛЫ</t>
  </si>
  <si>
    <t>532</t>
  </si>
  <si>
    <t>1106</t>
  </si>
  <si>
    <t>Российская Федерация, обл Омская, р-н Колосовский, с Кутырлы, ул Урманского, д. 14</t>
  </si>
  <si>
    <t>ЛАМАНОВО</t>
  </si>
  <si>
    <t>284</t>
  </si>
  <si>
    <t>Российская Федерация, обл Омская, р-н Колосовский, с Ламаново, ул Зеленая, д. 14</t>
  </si>
  <si>
    <t>ЛИТКОВКА</t>
  </si>
  <si>
    <t>Российская Федерация, обл Омская, р-н Тарский, с Литковка, ул Молодежная, д. 1</t>
  </si>
  <si>
    <t>ЛОЖНИКОВО</t>
  </si>
  <si>
    <t>390</t>
  </si>
  <si>
    <t>409</t>
  </si>
  <si>
    <t>Российская Федерация, обл Омская, р-н Тарский, с Ложниково, ул Зеленая, д. 22</t>
  </si>
  <si>
    <t>МАРТЮШЕВО</t>
  </si>
  <si>
    <t>616</t>
  </si>
  <si>
    <t>1060</t>
  </si>
  <si>
    <t>Российская Федерация, обл Омская, р-н Тарский, с Мартюшево, ул Комсомольская, д. 3</t>
  </si>
  <si>
    <t>МЕЖДУРЕЧЬЕ</t>
  </si>
  <si>
    <t>963</t>
  </si>
  <si>
    <t>1612</t>
  </si>
  <si>
    <t>Российская Федерация, обл Омская, р-н Тарский, п Междуречье, ул Центральная, д. 4</t>
  </si>
  <si>
    <t>МОГИЛЬНО-ПОСЕЛЬСКОЕ</t>
  </si>
  <si>
    <t>424</t>
  </si>
  <si>
    <t>1591</t>
  </si>
  <si>
    <t>Российская Федерация, обл Омская, р-н Большереченский, с Могильно-Посельское, ул Лесная, д. 2</t>
  </si>
  <si>
    <t>НАГОРНОЕ</t>
  </si>
  <si>
    <t>218</t>
  </si>
  <si>
    <t>Российская Федерация, обл Омская, р-н Тарский, с Нагорное, ул Центральная, д. 34А</t>
  </si>
  <si>
    <t>НОВОЛОГИНОВО</t>
  </si>
  <si>
    <t>Российская Федерация, обл Омская, р-н Большереченский, с Новологиново, ул Советская, д. 63</t>
  </si>
  <si>
    <t>269</t>
  </si>
  <si>
    <t>Российская Федерация, обл Омская, р-н Колосовский, с Новологиново, ул Береговая, д. 14</t>
  </si>
  <si>
    <t>НОВОЯГОДНОЕ</t>
  </si>
  <si>
    <t>341</t>
  </si>
  <si>
    <t>306</t>
  </si>
  <si>
    <t>Российская Федерация, обл Омская, р-н Знаменский, с Новоягодное, ул Школьная, д. 9, кв. 1</t>
  </si>
  <si>
    <t>ОРЛОВО</t>
  </si>
  <si>
    <t>336</t>
  </si>
  <si>
    <t>Российская Федерация, обл Омская, р-н Тарский, с Орлово, ул Центральная, д. 39</t>
  </si>
  <si>
    <t>ПОЛОГРУДОВО</t>
  </si>
  <si>
    <t>1149</t>
  </si>
  <si>
    <t>Российская Федерация, обл Омская, р-н Тарский, с Пологрудово, ул Советская, д. 19</t>
  </si>
  <si>
    <t>ПОЧЕКУЕВО</t>
  </si>
  <si>
    <t>878</t>
  </si>
  <si>
    <t>Российская Федерация, обл Омская, р-н Большереченский, с Почекуево, ул Советов, д. 1</t>
  </si>
  <si>
    <t>САМСОНОВО</t>
  </si>
  <si>
    <t>317</t>
  </si>
  <si>
    <t>573</t>
  </si>
  <si>
    <t>Российская Федерация, обл Омская, р-н Тарский, с Самсоново, ул Комсомольская, д. 33</t>
  </si>
  <si>
    <t>383</t>
  </si>
  <si>
    <t>Российская Федерация, обл Омская, р-н Знаменский, с Семеновка, ул Советская, д. 32, кв. 1</t>
  </si>
  <si>
    <t>СЛОБОДА</t>
  </si>
  <si>
    <t>223</t>
  </si>
  <si>
    <t>301</t>
  </si>
  <si>
    <t>Российская Федерация, обл Омская, р-н Знаменский, д Слобода, ул Новая, д. 23</t>
  </si>
  <si>
    <t>СОУСКАНОВО</t>
  </si>
  <si>
    <t>111</t>
  </si>
  <si>
    <t>112</t>
  </si>
  <si>
    <t>Российская Федерация, обл Омская, р-н Тарский, с Соусканово, ул Центральная, д. 1</t>
  </si>
  <si>
    <t>СТАРОКАРАСУК</t>
  </si>
  <si>
    <t>775</t>
  </si>
  <si>
    <t>Российская Федерация, обл Омская, р-н Большереченский, с Старокарасук, ул Ленина, д. 16</t>
  </si>
  <si>
    <t>СТРОКИНО</t>
  </si>
  <si>
    <t>643</t>
  </si>
  <si>
    <t>682</t>
  </si>
  <si>
    <t>Российская Федерация, обл Омская, р-н Колосовский, с Строкино, ул Поречено, д. 2</t>
  </si>
  <si>
    <t>ТАКМЫК</t>
  </si>
  <si>
    <t>1283</t>
  </si>
  <si>
    <t>Российская Федерация, обл Омская, р-н Большереченский, с Такмык, ул Школьная, д. 5</t>
  </si>
  <si>
    <t>ТАЛБАКУЛЬ</t>
  </si>
  <si>
    <t>199</t>
  </si>
  <si>
    <t>Российская Федерация, обл Омская, р-н Колосовский, с Талбакуль, ул Российская, д. 1</t>
  </si>
  <si>
    <t>ТАРА</t>
  </si>
  <si>
    <t>27146</t>
  </si>
  <si>
    <t>14610</t>
  </si>
  <si>
    <t>ТАРА 1</t>
  </si>
  <si>
    <t>3301</t>
  </si>
  <si>
    <t>Российская Федерация, обл Омская, р-н Тарский, г Тара, ул Вавилова, д. 4</t>
  </si>
  <si>
    <t>ТАРА 2</t>
  </si>
  <si>
    <t>3487</t>
  </si>
  <si>
    <t>Российская Федерация, обл Омская, р-н Тарский, г Тара, ул Васильева, д. 1А</t>
  </si>
  <si>
    <t>ТАРА 5</t>
  </si>
  <si>
    <t>2772</t>
  </si>
  <si>
    <t>Российская Федерация, обл Омская, р-н Тарский, г Тара, ул 8-я Линия, д. 93</t>
  </si>
  <si>
    <t>ТАРА 6</t>
  </si>
  <si>
    <t>4098</t>
  </si>
  <si>
    <t>ТАСКАТЛЫ</t>
  </si>
  <si>
    <t>182</t>
  </si>
  <si>
    <t>Российская Федерация, обл Омская, р-н Колосовский, с Таскатлы, ул Центральная, д. 35</t>
  </si>
  <si>
    <t>УЛЕНКУЛЬ</t>
  </si>
  <si>
    <t>Российская Федерация, обл Омская, р-н Большереченский, с Уленкуль, ул Гагарина, д. 48</t>
  </si>
  <si>
    <t>УСТЬ-ТАРА</t>
  </si>
  <si>
    <t>Российская Федерация, обл Омская, р-н Тарский, с Усть-Тара, ул Береговая, д. 43</t>
  </si>
  <si>
    <t>УСТЬ-ШИШ</t>
  </si>
  <si>
    <t>260</t>
  </si>
  <si>
    <t>251</t>
  </si>
  <si>
    <t>Российская Федерация, обл Омская, р-н Знаменский, п Усть-Шиш, ул Береговая, д. 17А</t>
  </si>
  <si>
    <t>ЧАПАЕВО</t>
  </si>
  <si>
    <t>230</t>
  </si>
  <si>
    <t>Российская Федерация, обл Омская, р-н Колосовский, с Чапаево, ул Центральная, д. 43</t>
  </si>
  <si>
    <t>ЧЕБАКЛЫ</t>
  </si>
  <si>
    <t>751</t>
  </si>
  <si>
    <t>Российская Федерация, обл Омская, р-н Большереченский, с Чебаклы, ул Центральная, д. 4</t>
  </si>
  <si>
    <t>ЧЕКРУШЕВО</t>
  </si>
  <si>
    <t>910</t>
  </si>
  <si>
    <t>982</t>
  </si>
  <si>
    <t>Российская Федерация, обл Омская, р-н Тарский, с Чекрушево, ул Первомайская, д. 23</t>
  </si>
  <si>
    <t>ЧЕРЕДОВО</t>
  </si>
  <si>
    <t>270</t>
  </si>
  <si>
    <t>Российская Федерация, обл Омская, р-н Знаменский, с Чередово, ул Зеленая, д. 4</t>
  </si>
  <si>
    <t>ЧЕРНЯЕВО</t>
  </si>
  <si>
    <t>433</t>
  </si>
  <si>
    <t>397</t>
  </si>
  <si>
    <t>Российская Федерация, обл Омская, р-н Тарский, с Черняево, ул Победы, д. 1</t>
  </si>
  <si>
    <t>ШИПИЦЫНО</t>
  </si>
  <si>
    <t>1076</t>
  </si>
  <si>
    <t>1493</t>
  </si>
  <si>
    <t>Российская Федерация, обл Омская, р-н Большереченский, с Шипицыно, ул Зеленая, д. 12</t>
  </si>
  <si>
    <t>ШУХОВО</t>
  </si>
  <si>
    <t>574</t>
  </si>
  <si>
    <t>Российская Федерация, обл Омская, р-н Знаменский, с Шухово, ул Ленина, д. 3</t>
  </si>
  <si>
    <t>ЯЛАНКУЛЬ</t>
  </si>
  <si>
    <t>52</t>
  </si>
  <si>
    <t>Российская Федерация, обл Омская, р-н Большереченский, д Яланкуль, ул Центральная, д. 3</t>
  </si>
  <si>
    <t>АКСЕНОВО</t>
  </si>
  <si>
    <t>309</t>
  </si>
  <si>
    <t>292</t>
  </si>
  <si>
    <t>Российская Федерация, обл Омская, р-н Усть-Ишимский, п Аксеново, ул Пушкина, д. 17</t>
  </si>
  <si>
    <t>42</t>
  </si>
  <si>
    <t>79</t>
  </si>
  <si>
    <t>Российская Федерация, обл Омская, р-н Тевризский, с Александровка, ул Центральная, д. 25</t>
  </si>
  <si>
    <t>БАКШЕЕВО</t>
  </si>
  <si>
    <t>1097</t>
  </si>
  <si>
    <t>Российская Федерация, обл Омская, р-н Тевризский, с Бакшеево, ул Школьная, д. 31</t>
  </si>
  <si>
    <t>БЕЛЫЙ ЯР</t>
  </si>
  <si>
    <t>572</t>
  </si>
  <si>
    <t>Российская Федерация, обл Омская, р-н Тевризский, п Белый Яр, ул Гагарина, д. 14</t>
  </si>
  <si>
    <t>БОЛЬШАЯ БИЧА</t>
  </si>
  <si>
    <t>169</t>
  </si>
  <si>
    <t>Российская Федерация, обл Омская, р-н Усть-Ишимский, с Большая Бича, ул Школьная, д. 1</t>
  </si>
  <si>
    <t>БОЛЬШАЯ ТАВА</t>
  </si>
  <si>
    <t>Российская Федерация, обл Омская, р-н Усть-Ишимский, с Большая Тава, ул Центральная, д. 19</t>
  </si>
  <si>
    <t>259</t>
  </si>
  <si>
    <t>258</t>
  </si>
  <si>
    <t>Российская Федерация, обл Омская, р-н Тевризский, с Бородинка, ул Механизаторов, д. 15</t>
  </si>
  <si>
    <t>206</t>
  </si>
  <si>
    <t>Российская Федерация, обл Омская, р-н Тевризский, с Екатериновка, ул Сосновая, д. 2</t>
  </si>
  <si>
    <t>ЕРМИЛОВКА</t>
  </si>
  <si>
    <t>85</t>
  </si>
  <si>
    <t>87</t>
  </si>
  <si>
    <t>Российская Федерация, обл Омская, р-н Тевризский, с Ермиловка, ул Северная, д. 42</t>
  </si>
  <si>
    <t>ЖУРАВЛЕВКА</t>
  </si>
  <si>
    <t>Российская Федерация, обл Омская, р-н Тевризский, с Журавлевка, ул Клубная, д. 1</t>
  </si>
  <si>
    <t>ЗАГВАЗДИНО</t>
  </si>
  <si>
    <t>255</t>
  </si>
  <si>
    <t>725</t>
  </si>
  <si>
    <t>Российская Федерация, обл Омская, р-н Усть-Ишимский, с Загваздино, пер Больничный, д. 3</t>
  </si>
  <si>
    <t>ИВАНОВ МЫС</t>
  </si>
  <si>
    <t>714</t>
  </si>
  <si>
    <t>Российская Федерация, обл Омская, р-н Тевризский, с Иванов Мыс, ул Советская, д. 40</t>
  </si>
  <si>
    <t>КАЙЛЫ</t>
  </si>
  <si>
    <t>263</t>
  </si>
  <si>
    <t>Российская Федерация, обл Омская, р-н Усть-Ишимский, с Кайлы, ул Школьная, д. 11</t>
  </si>
  <si>
    <t>КАЙСЫ</t>
  </si>
  <si>
    <t>114</t>
  </si>
  <si>
    <t>171</t>
  </si>
  <si>
    <t>Российская Федерация, обл Омская, р-н Усть-Ишимский, п Кайсы, ул Кайсинская, д. 8</t>
  </si>
  <si>
    <t>КИП</t>
  </si>
  <si>
    <t>530</t>
  </si>
  <si>
    <t>Российская Федерация, обл Омская, р-н Тевризский, с Кип, пер Набережный, д. 2</t>
  </si>
  <si>
    <t>КУЗНЕЦОВО</t>
  </si>
  <si>
    <t>92</t>
  </si>
  <si>
    <t>Российская Федерация, обл Омская, р-н Тевризский, с Кузнецово, ул Гагарина, д. 4</t>
  </si>
  <si>
    <t>МАЛАЯ БИЧА</t>
  </si>
  <si>
    <t>472</t>
  </si>
  <si>
    <t>Российская Федерация, обл Омская, р-н Усть-Ишимский, п Малая Бича, ул Непроезжая, д. 13</t>
  </si>
  <si>
    <t>НИКОЛЬСК</t>
  </si>
  <si>
    <t>377</t>
  </si>
  <si>
    <t>400</t>
  </si>
  <si>
    <t>Российская Федерация, обл Омская, р-н Усть-Ишимский, с Никольск, ул Советская, д. 5</t>
  </si>
  <si>
    <t>286</t>
  </si>
  <si>
    <t>Российская Федерация, обл Омская, р-н Усть-Ишимский, с Орехово, ул Береговая, д. 43А</t>
  </si>
  <si>
    <t>ПАНОВО</t>
  </si>
  <si>
    <t>159</t>
  </si>
  <si>
    <t>274</t>
  </si>
  <si>
    <t>Российская Федерация, обл Омская, р-н Усть-Ишимский, с Паново, ул Центральная, д. 12</t>
  </si>
  <si>
    <t>ПЕТЕЛИНО</t>
  </si>
  <si>
    <t>222</t>
  </si>
  <si>
    <t>Российская Федерация, обл Омская, р-н Тевризский, с Петелино, ул Мира, д. 10</t>
  </si>
  <si>
    <t>ПЕТРОВО</t>
  </si>
  <si>
    <t>432</t>
  </si>
  <si>
    <t>502</t>
  </si>
  <si>
    <t>Российская Федерация, обл Омская, р-н Тевризский, с Петрово, ул Центральная, д. 54</t>
  </si>
  <si>
    <t>СКОРОДУМ</t>
  </si>
  <si>
    <t>405</t>
  </si>
  <si>
    <t>Российская Федерация, обл Омская, р-н Усть-Ишимский, п Скородум, ул Советская, д. 34</t>
  </si>
  <si>
    <t>СЛОБОДЧИКИ</t>
  </si>
  <si>
    <t>177</t>
  </si>
  <si>
    <t>145</t>
  </si>
  <si>
    <t>Российская Федерация, обл Омская, р-н Усть-Ишимский, с Слободчики, ул Центральная, д. 24</t>
  </si>
  <si>
    <t>ТЕВРИЗ</t>
  </si>
  <si>
    <t>6789</t>
  </si>
  <si>
    <t>8183</t>
  </si>
  <si>
    <t>УРАШ</t>
  </si>
  <si>
    <t>Российская Федерация, обл Омская, р-н Тевризский, д Ураш, пер Клубный, д. 1</t>
  </si>
  <si>
    <t>УСТЬ-ИШИМ</t>
  </si>
  <si>
    <t>4294</t>
  </si>
  <si>
    <t>5008</t>
  </si>
  <si>
    <t>Российская Федерация, обл Омская, р-н Усть-Ишимский, с Усть-Ишим, ул Горького, д. 5</t>
  </si>
  <si>
    <t>УТЬМА</t>
  </si>
  <si>
    <t>600</t>
  </si>
  <si>
    <t>Российская Федерация, обл Омская, р-н Тевризский, с Утьма, ул Победы, д. 16</t>
  </si>
  <si>
    <t>ЯРКОВО</t>
  </si>
  <si>
    <t>147</t>
  </si>
  <si>
    <t>592</t>
  </si>
  <si>
    <t>Российская Федерация, обл Омская, р-н Усть-Ишимский, с Ярково, ул Октябрьская, д. 33</t>
  </si>
  <si>
    <t>АЕВ</t>
  </si>
  <si>
    <t>800</t>
  </si>
  <si>
    <t>Российская Федерация, обл Омская, р-н Большеуковский, с Аев, ул Сергея Лазо, д. 12, кв. 2</t>
  </si>
  <si>
    <t>АТРАЧИ</t>
  </si>
  <si>
    <t>836</t>
  </si>
  <si>
    <t>Российская Федерация, обл Омская, р-н Тюкалинский, с Атрачи, ул Ленина, д. 22</t>
  </si>
  <si>
    <t>БЕКИШЕВО</t>
  </si>
  <si>
    <t>380</t>
  </si>
  <si>
    <t>583</t>
  </si>
  <si>
    <t>Российская Федерация, обл Омская, р-н Тюкалинский, с Бекишево, ул Лесная, д. 24</t>
  </si>
  <si>
    <t>БЕЛОГРИВКА</t>
  </si>
  <si>
    <t>Российская Федерация, обл Омская, р-н Большеуковский, с Белогривка, ул П.Сидельникова, д. 1Б</t>
  </si>
  <si>
    <t>75</t>
  </si>
  <si>
    <t>310</t>
  </si>
  <si>
    <t>Российская Федерация, обл Омская, р-н Называевский, с Богодуховка, ул Центральная, д. 4</t>
  </si>
  <si>
    <t>БОЛЬШЕПЕСЧАНКА</t>
  </si>
  <si>
    <t>582</t>
  </si>
  <si>
    <t>Российская Федерация, обл Омская, р-н Называевский, с Большепесчанка, ул Советская, д. 54</t>
  </si>
  <si>
    <t>БОЛЬШИЕ УКИ</t>
  </si>
  <si>
    <t>3590</t>
  </si>
  <si>
    <t>3619</t>
  </si>
  <si>
    <t>ВАЛУЕВКА</t>
  </si>
  <si>
    <t>550</t>
  </si>
  <si>
    <t>Российская Федерация, обл Омская, р-н Тюкалинский, с Валуевка, ул Береговая, д. 5</t>
  </si>
  <si>
    <t>ЖИРНОВКА</t>
  </si>
  <si>
    <t>331</t>
  </si>
  <si>
    <t>Российская Федерация, обл Омская, р-н Называевский, с Жирновка, ул Бондаренко, д. 53</t>
  </si>
  <si>
    <t>ЗИМИНО</t>
  </si>
  <si>
    <t>Российская Федерация, обл Омская, р-н Крутинский, с Зимино, ул Зорька, д. 1</t>
  </si>
  <si>
    <t>ИСКРА</t>
  </si>
  <si>
    <t>185</t>
  </si>
  <si>
    <t>611</t>
  </si>
  <si>
    <t>Российская Федерация, обл Омская, р-н Называевский, с Искра, ул Горького, д. 10</t>
  </si>
  <si>
    <t>КАБЫРДАК</t>
  </si>
  <si>
    <t>531</t>
  </si>
  <si>
    <t>835</t>
  </si>
  <si>
    <t>Российская Федерация, обл Омская, р-н Тюкалинский, с Кабырдак, ул Ленина, д. 47</t>
  </si>
  <si>
    <t>КИСЛЯКИ</t>
  </si>
  <si>
    <t>Российская Федерация, обл Омская, р-н Называевский, с Кисляки, ул Центральная, д. 8</t>
  </si>
  <si>
    <t>КИТЕРМА</t>
  </si>
  <si>
    <t>440</t>
  </si>
  <si>
    <t>Российская Федерация, обл Омская, р-н Крутинский, с Китерма, ул Ленина, д. 17, помещ. 2</t>
  </si>
  <si>
    <t>КНЯЗЕВО</t>
  </si>
  <si>
    <t>752</t>
  </si>
  <si>
    <t>Российская Федерация, обл Омская, р-н Называевский, с Князево, ул Советская, д. 7</t>
  </si>
  <si>
    <t>КОРШУНОВКА</t>
  </si>
  <si>
    <t>297</t>
  </si>
  <si>
    <t>665</t>
  </si>
  <si>
    <t>Российская Федерация, обл Омская, р-н Тюкалинский, с Коршуновка, ул Школьная, д. 4</t>
  </si>
  <si>
    <t>КРАСНОУСОВО</t>
  </si>
  <si>
    <t>420</t>
  </si>
  <si>
    <t>496</t>
  </si>
  <si>
    <t>Российская Федерация, обл Омская, р-н Тюкалинский, с Красноусово, ул Ленина, д. 10</t>
  </si>
  <si>
    <t>64</t>
  </si>
  <si>
    <t>202</t>
  </si>
  <si>
    <t>Российская Федерация, обл Омская, р-н Крутинский, д Красный Яр, ул Зеленая, д. 24, литера В</t>
  </si>
  <si>
    <t>КРУТИНКА</t>
  </si>
  <si>
    <t>6647</t>
  </si>
  <si>
    <t>6974</t>
  </si>
  <si>
    <t>Российская Федерация, обл Омская, р-н Крутинский, рп Крутинка, ул Ленина, д. 19</t>
  </si>
  <si>
    <t>ЛИСТВЯГИ</t>
  </si>
  <si>
    <t>20</t>
  </si>
  <si>
    <t>Российская Федерация, обл Омская, р-н Большеуковский, с Листвяги, ул Почтовая, д. 8</t>
  </si>
  <si>
    <t>ЛОРИС-МЕЛИКОВО</t>
  </si>
  <si>
    <t>347</t>
  </si>
  <si>
    <t>Российская Федерация, обл Омская, р-н Называевский, с Лорис-Меликово, ул Комсомольская, д. 2</t>
  </si>
  <si>
    <t>167</t>
  </si>
  <si>
    <t>Российская Федерация, обл Омская, р-н Тюкалинский, д Максимовка, ул Центральная, д. 34а</t>
  </si>
  <si>
    <t>МАЛИНОВКА</t>
  </si>
  <si>
    <t>Российская Федерация, обл Омская, р-н Тюкалинский, с Малиновка, ул Ленина, д. 1А</t>
  </si>
  <si>
    <t>МАНГУТ</t>
  </si>
  <si>
    <t>746</t>
  </si>
  <si>
    <t>Российская Федерация, обл Омская, р-н Называевский, с Мангут, ул Кирова, д. 2</t>
  </si>
  <si>
    <t>МУРАВЬЕВКА</t>
  </si>
  <si>
    <t>295</t>
  </si>
  <si>
    <t>Российская Федерация, обл Омская, р-н Называевский, с Муравьевка, ул Зеленая, д. 2</t>
  </si>
  <si>
    <t>НАГИБИНО</t>
  </si>
  <si>
    <t>461</t>
  </si>
  <si>
    <t>Российская Федерация, обл Омская, р-н Тюкалинский, с Нагибино, ул Совхозная, д. 15А</t>
  </si>
  <si>
    <t>НАЗЫВАЕВСК 1</t>
  </si>
  <si>
    <t>10236</t>
  </si>
  <si>
    <t>3573</t>
  </si>
  <si>
    <t>НАЗЫВАЕВСК 3</t>
  </si>
  <si>
    <t>2914</t>
  </si>
  <si>
    <t>Российская Федерация, обл Омская, р-н Называевский, г Называевск, ул Первомайская, д. 158</t>
  </si>
  <si>
    <t>НАЗЫВАЕВСК 4</t>
  </si>
  <si>
    <t>4449</t>
  </si>
  <si>
    <t>Российская Федерация, обл Омская, р-н Называевский, г Называевск, ул Ленина, д. 32</t>
  </si>
  <si>
    <t>НАЛИМОВО</t>
  </si>
  <si>
    <t>431</t>
  </si>
  <si>
    <t>Российская Федерация, обл Омская, р-н Называевский, с Налимово, пер Центральный, д. 7</t>
  </si>
  <si>
    <t>НИКОЛЬСКОЕ</t>
  </si>
  <si>
    <t>514</t>
  </si>
  <si>
    <t>Российская Федерация, обл Омская, р-н Тюкалинский, с Никольское, ул Молодежная, д. 15</t>
  </si>
  <si>
    <t>НОВОКАРАСУК</t>
  </si>
  <si>
    <t>1362</t>
  </si>
  <si>
    <t>Российская Федерация, обл Омская, р-н Крутинский, с Новокарасук, ул 50 лет Октября, д. 16</t>
  </si>
  <si>
    <t>НОВЫЙ КОШКУЛЬ</t>
  </si>
  <si>
    <t>554</t>
  </si>
  <si>
    <t>834</t>
  </si>
  <si>
    <t>Российская Федерация, обл Омская, р-н Тюкалинский, с Новый Кошкуль, ул Ленина, д. 19А</t>
  </si>
  <si>
    <t>ОГЛУХИНО</t>
  </si>
  <si>
    <t>1754</t>
  </si>
  <si>
    <t>Российская Федерация, обл Омская, р-н Крутинский, с Оглухино, ул Советская, д. 38А</t>
  </si>
  <si>
    <t>ОКТЯБРЬСКИЙ</t>
  </si>
  <si>
    <t>1089</t>
  </si>
  <si>
    <t>1174</t>
  </si>
  <si>
    <t>Российская Федерация, обл Омская, р-н Тюкалинский, п Октябрьский, ул Советская, д. 19</t>
  </si>
  <si>
    <t>ОХОТНИКОВО</t>
  </si>
  <si>
    <t>139</t>
  </si>
  <si>
    <t>Российская Федерация, обл Омская, р-н Тюкалинский, д Охотниково, ул Центральная, д. 30</t>
  </si>
  <si>
    <t>Российская Федерация, обл Омская, р-н Крутинский, с Паново, ул Советская, д. 7</t>
  </si>
  <si>
    <t>Российская Федерация, обл Омская, р-н Называевский, с Покровка, ул Зеленая, д. 40</t>
  </si>
  <si>
    <t>ПУТЬ СОЦИАЛИЗМА</t>
  </si>
  <si>
    <t>816</t>
  </si>
  <si>
    <t>Российская Федерация, обл Омская, р-н Называевский, с Путь Социализма, ул Школьная, д. 1</t>
  </si>
  <si>
    <t>РЫЖКОВО</t>
  </si>
  <si>
    <t>155</t>
  </si>
  <si>
    <t>266</t>
  </si>
  <si>
    <t>Российская Федерация, обл Омская, р-н Крутинский, с Рыжково, ул 50 лет Советской Власти, д. 4, литера А</t>
  </si>
  <si>
    <t>САЖИНО</t>
  </si>
  <si>
    <t>481</t>
  </si>
  <si>
    <t>1615</t>
  </si>
  <si>
    <t>Российская Федерация, обл Омская, р-н Тюкалинский, с Сажино, ул Зеленая, д. 7</t>
  </si>
  <si>
    <t>САЛТАИМ</t>
  </si>
  <si>
    <t>65</t>
  </si>
  <si>
    <t>81</t>
  </si>
  <si>
    <t>Российская Федерация, обл Омская, р-н Крутинский, д Салтаим, ул Центральная, д. 27</t>
  </si>
  <si>
    <t>СТАНОВКА</t>
  </si>
  <si>
    <t>388</t>
  </si>
  <si>
    <t>Российская Федерация, обл Омская, р-н Большеуковский, с Становка, ул Мира, д. 35</t>
  </si>
  <si>
    <t>СТАРИНКА</t>
  </si>
  <si>
    <t>246</t>
  </si>
  <si>
    <t>468</t>
  </si>
  <si>
    <t>Российская Федерация, обл Омская, р-н Называевский, с Старинка, ул Школьная, д. 31</t>
  </si>
  <si>
    <t>СТАРОСОЛДАТСКОЕ</t>
  </si>
  <si>
    <t>575</t>
  </si>
  <si>
    <t>Российская Федерация, обл Омская, р-н Тюкалинский, с Старосолдатское, ул Советская, д. 5</t>
  </si>
  <si>
    <t>ТОЛОКОНЦЕВО</t>
  </si>
  <si>
    <t>131</t>
  </si>
  <si>
    <t>282</t>
  </si>
  <si>
    <t>Российская Федерация, обл Омская, р-н Крутинский, с Толоконцево, ул Центральная, д. 1А</t>
  </si>
  <si>
    <t>ТРОИЦК</t>
  </si>
  <si>
    <t>375</t>
  </si>
  <si>
    <t>664</t>
  </si>
  <si>
    <t>Российская Федерация, обл Омская, р-н Тюкалинский, с Троицк, ул Школьная, д. 8</t>
  </si>
  <si>
    <t>ТЮКАЛИНСК</t>
  </si>
  <si>
    <t>9732</t>
  </si>
  <si>
    <t>3849</t>
  </si>
  <si>
    <t>ТЮКАЛИНСК 1</t>
  </si>
  <si>
    <t>Российская Федерация, обл Омская, р-н Тюкалинский, г Тюкалинск, ул 1-я Кооперативная, д. 11</t>
  </si>
  <si>
    <t>ТЮКАЛИНСК 2</t>
  </si>
  <si>
    <t>2159</t>
  </si>
  <si>
    <t>Российская Федерация, обл Омская, р-н Тюкалинский, г Тюкалинск, ул Калинина, д. 78е</t>
  </si>
  <si>
    <t>ТЮКАЛИНСК 4</t>
  </si>
  <si>
    <t>3313</t>
  </si>
  <si>
    <t>Российская Федерация, обл Омская, р-н Тюкалинский, г Тюкалинск, ул Герцена, д. 9</t>
  </si>
  <si>
    <t>УРАЛЫ</t>
  </si>
  <si>
    <t>Российская Федерация, обл Омская, р-н Большеуковский, с Уралы, ул Центральная, д. 62</t>
  </si>
  <si>
    <t>УТИЧЬЕ</t>
  </si>
  <si>
    <t>250</t>
  </si>
  <si>
    <t>384</t>
  </si>
  <si>
    <t>Российская Федерация, обл Омская, р-н Называевский, с Утичье, ул Школьная, д. 6</t>
  </si>
  <si>
    <t>ФИРСТОВО</t>
  </si>
  <si>
    <t>430</t>
  </si>
  <si>
    <t>Российская Федерация, обл Омская, р-н Большеуковский, с Фирстово, ул Калинина, д. 1</t>
  </si>
  <si>
    <t>ФОРПОСТ</t>
  </si>
  <si>
    <t>24</t>
  </si>
  <si>
    <t>27</t>
  </si>
  <si>
    <t>Российская Федерация, обл Омская, р-н Большеуковский, с Форпост, ул Троицкая, д. 1</t>
  </si>
  <si>
    <t>ХУТОРА</t>
  </si>
  <si>
    <t>320</t>
  </si>
  <si>
    <t>Российская Федерация, обл Омская, р-н Тюкалинский, с Хутора, ул Советская, д. 1А</t>
  </si>
  <si>
    <t>225</t>
  </si>
  <si>
    <t>Российская Федерация, обл Омская, р-н Большеуковский, с Чебаклы, ул Молодежная, д. 22</t>
  </si>
  <si>
    <t>ЧЕРЕМНОВКА</t>
  </si>
  <si>
    <t>394</t>
  </si>
  <si>
    <t>Российская Федерация, обл Омская, р-н Называевский, с Черемновка, ул Центральная, д. 9</t>
  </si>
  <si>
    <t>ЧЕРНЕЦОВКА</t>
  </si>
  <si>
    <t>173</t>
  </si>
  <si>
    <t>Российская Федерация, обл Омская, р-н Большеуковский, с Чернецовка, ул Иванова, д. 5</t>
  </si>
  <si>
    <t>ШИПУНОВО</t>
  </si>
  <si>
    <t>756</t>
  </si>
  <si>
    <t>Российская Федерация, обл Омская, р-н Крутинский, с Шипуново, ул Новая, д. 25</t>
  </si>
  <si>
    <t>ЯМАН</t>
  </si>
  <si>
    <t>Российская Федерация, обл Омская, р-н Крутинский, с Яман, ул Центральная, д. 4А</t>
  </si>
  <si>
    <t>ЯРОСЛАВКА</t>
  </si>
  <si>
    <t>254</t>
  </si>
  <si>
    <t>346</t>
  </si>
  <si>
    <t>Российская Федерация, обл Омская, р-н Тюкалинский, д Ярославка, ул Карбышева, д. 7</t>
  </si>
  <si>
    <t>закрыто</t>
  </si>
  <si>
    <t>кол-во часов в неделю, установленный</t>
  </si>
  <si>
    <t>ОПС - Временный режим работы</t>
  </si>
  <si>
    <t>Фильтры для атрибутов отчета</t>
  </si>
  <si>
    <t>Объект работает по временному режиму: Содержит Да</t>
  </si>
  <si>
    <t>Индекс</t>
  </si>
  <si>
    <t>Начало действия временного режима</t>
  </si>
  <si>
    <t>Планируемая дата окончания временного режима</t>
  </si>
  <si>
    <t>Причина изменения режима</t>
  </si>
  <si>
    <t>Индекс вышестоящего объекта почтовой связи</t>
  </si>
  <si>
    <t>Адрес объекта</t>
  </si>
  <si>
    <t>Временный режим работы</t>
  </si>
  <si>
    <t>кол-во часов в неделю</t>
  </si>
  <si>
    <t>Время перерыва</t>
  </si>
  <si>
    <t>Время работы</t>
  </si>
  <si>
    <t>Режим</t>
  </si>
  <si>
    <t>2024-09-30</t>
  </si>
  <si>
    <t>Некомплект штата</t>
  </si>
  <si>
    <t>646829 ТАВРИЧЕСКОЕ ПОЧТАМТ</t>
  </si>
  <si>
    <t>09:00-15:00</t>
  </si>
  <si>
    <t>Рабочий с перерывом</t>
  </si>
  <si>
    <t>Выходной</t>
  </si>
  <si>
    <t>2024-08-16</t>
  </si>
  <si>
    <t>2024-09-01</t>
  </si>
  <si>
    <t>Отпуск (очередной, учебный, без сохранения зарплаты, декретный)</t>
  </si>
  <si>
    <t>646579 ТЕВРИЗ ПОЧТАМТ</t>
  </si>
  <si>
    <t>09:00-16:30</t>
  </si>
  <si>
    <t>Рабочий без перерыва</t>
  </si>
  <si>
    <t>2024-05-01</t>
  </si>
  <si>
    <t>2024-08-31</t>
  </si>
  <si>
    <t>646909 КАЛАЧИНСК ПОЧТАМТ</t>
  </si>
  <si>
    <t>12:00-16:00</t>
  </si>
  <si>
    <t>2024-08-19</t>
  </si>
  <si>
    <t>646020 ИСИЛЬКУЛЬ ПОЧТАМТ</t>
  </si>
  <si>
    <t>10:00-14:00</t>
  </si>
  <si>
    <t>2024-07-23</t>
  </si>
  <si>
    <t>2024-08-30</t>
  </si>
  <si>
    <t>644000 ОМСК ПОЧТАМТ</t>
  </si>
  <si>
    <t>14:00-16:00</t>
  </si>
  <si>
    <t>09:00-17:00</t>
  </si>
  <si>
    <t>646159 ЛЮБИНСКИЙ ПОЧТАМТ</t>
  </si>
  <si>
    <t>646539 ТАРА ПОЧТАМТ</t>
  </si>
  <si>
    <t>09:00-13:00</t>
  </si>
  <si>
    <t>2024-12-31</t>
  </si>
  <si>
    <t>Ремонт</t>
  </si>
  <si>
    <t>646439 МУРОМЦЕВО ПОЧТАМТ</t>
  </si>
  <si>
    <t>2024-08-20</t>
  </si>
  <si>
    <t>2024-07-22</t>
  </si>
  <si>
    <t>2025-01-01</t>
  </si>
  <si>
    <t>09:00-18:30</t>
  </si>
  <si>
    <t>2024-08-13</t>
  </si>
  <si>
    <t>2024-08-26</t>
  </si>
  <si>
    <t>2024-04-01</t>
  </si>
  <si>
    <t>646339 ТЮКАЛИНСК ПОЧТАМТ</t>
  </si>
  <si>
    <t>11:00-15:00</t>
  </si>
  <si>
    <t>646799 РУССКАЯ ПОЛЯНА ПОЧТАМТ</t>
  </si>
  <si>
    <t>2024-04-29</t>
  </si>
  <si>
    <t>2024-08-07</t>
  </si>
  <si>
    <t>2024-09-02</t>
  </si>
  <si>
    <t>09:00-16:00</t>
  </si>
  <si>
    <t>2024-08-01</t>
  </si>
  <si>
    <t>2024-07-01</t>
  </si>
  <si>
    <t>2025-01-11</t>
  </si>
  <si>
    <t>13:00-17:00</t>
  </si>
  <si>
    <t>2024-07-02</t>
  </si>
  <si>
    <t>2024-10-01</t>
  </si>
  <si>
    <t>10:00-16:30</t>
  </si>
  <si>
    <t>2024-08-28</t>
  </si>
  <si>
    <t>2024-06-03</t>
  </si>
  <si>
    <t>11:00-19:00</t>
  </si>
  <si>
    <t>10:00-17:00</t>
  </si>
  <si>
    <t>2024-03-19</t>
  </si>
  <si>
    <t>2030-12-31</t>
  </si>
  <si>
    <t>2024-07-30</t>
  </si>
  <si>
    <t>2024-08-05</t>
  </si>
  <si>
    <t>Больничный</t>
  </si>
  <si>
    <t>2024-01-31</t>
  </si>
  <si>
    <t>2024-05-31</t>
  </si>
  <si>
    <t>2024-07-26</t>
  </si>
  <si>
    <t>09:00-18:00</t>
  </si>
  <si>
    <t>2024-03-01</t>
  </si>
  <si>
    <t>2024-08-09</t>
  </si>
  <si>
    <t>16:30-20:30</t>
  </si>
  <si>
    <t>09:00-19:00</t>
  </si>
  <si>
    <t>10:00-15:00</t>
  </si>
  <si>
    <t>2024-09-23</t>
  </si>
  <si>
    <t>2024-09-03</t>
  </si>
  <si>
    <t>10:00-18:00</t>
  </si>
  <si>
    <t>2024-04-30</t>
  </si>
  <si>
    <t>2023-08-15</t>
  </si>
  <si>
    <t>2024-07-12</t>
  </si>
  <si>
    <t>2024-10-31</t>
  </si>
  <si>
    <t>2024-06-28</t>
  </si>
  <si>
    <t>2024-08-02</t>
  </si>
  <si>
    <t>2024-08-27</t>
  </si>
  <si>
    <t>2024-11-01</t>
  </si>
  <si>
    <t>09:00-15:30</t>
  </si>
  <si>
    <t>2024-06-20</t>
  </si>
  <si>
    <t>2024-03-30</t>
  </si>
  <si>
    <t>2024-06-15</t>
  </si>
  <si>
    <t>2024-04-13</t>
  </si>
  <si>
    <t>09:00-14:00</t>
  </si>
  <si>
    <t>2024-09-11</t>
  </si>
  <si>
    <t>2024-03-21</t>
  </si>
  <si>
    <t>2024-10-30</t>
  </si>
  <si>
    <t>2023-12-01</t>
  </si>
  <si>
    <t>10:00-16:00</t>
  </si>
  <si>
    <t>2024-12-26</t>
  </si>
  <si>
    <t>2024-05-21</t>
  </si>
  <si>
    <t>08:00-20:00</t>
  </si>
  <si>
    <t>2024-09-29</t>
  </si>
  <si>
    <t>10:00-20:00</t>
  </si>
  <si>
    <t>2024-08-06</t>
  </si>
  <si>
    <t>2024-07-09</t>
  </si>
  <si>
    <t>2024-12-30</t>
  </si>
  <si>
    <t>10:00-19:00</t>
  </si>
  <si>
    <t>2024-10-28</t>
  </si>
  <si>
    <t>08:00-12:00</t>
  </si>
  <si>
    <t>2024-06-27</t>
  </si>
  <si>
    <t>11:00-17:00</t>
  </si>
  <si>
    <t>2024-05-18</t>
  </si>
  <si>
    <t>2024-09-04</t>
  </si>
  <si>
    <t>2024-06-25</t>
  </si>
  <si>
    <t>12:00-18:00</t>
  </si>
  <si>
    <t>2024-06-05</t>
  </si>
  <si>
    <t>2024-07-31</t>
  </si>
  <si>
    <t>2024-09-09</t>
  </si>
  <si>
    <t>2024-06-24</t>
  </si>
  <si>
    <t>2024-05-28</t>
  </si>
  <si>
    <t>2024-08-23</t>
  </si>
  <si>
    <t>08:00-17:00</t>
  </si>
  <si>
    <t>2024-07-16</t>
  </si>
  <si>
    <t>2024-10-17</t>
  </si>
  <si>
    <t>2024-04-27</t>
  </si>
  <si>
    <t>2024-02-02</t>
  </si>
  <si>
    <t>Форс-мажорные обстоятельства (отключение электроэнергии, температурный режим и т.д.)</t>
  </si>
  <si>
    <t>Муниципальный район</t>
  </si>
  <si>
    <t>Шербакульский</t>
  </si>
  <si>
    <t>Москаленский</t>
  </si>
  <si>
    <t>Исилькульский</t>
  </si>
  <si>
    <t>Полтавский</t>
  </si>
  <si>
    <t>Кормиловский</t>
  </si>
  <si>
    <t>Горьковский</t>
  </si>
  <si>
    <t>Нижнеомский</t>
  </si>
  <si>
    <t>Калачинский</t>
  </si>
  <si>
    <t>Оконешниковский</t>
  </si>
  <si>
    <t>Любинский</t>
  </si>
  <si>
    <t>Саргатский</t>
  </si>
  <si>
    <t>Марьяновский</t>
  </si>
  <si>
    <t>Муромцевский</t>
  </si>
  <si>
    <t>Седельниковский</t>
  </si>
  <si>
    <t>Омск</t>
  </si>
  <si>
    <t>Омский</t>
  </si>
  <si>
    <t>Русско-Полянский</t>
  </si>
  <si>
    <t>Одесский</t>
  </si>
  <si>
    <t>Павлоградский</t>
  </si>
  <si>
    <t>Азовский</t>
  </si>
  <si>
    <t>Нововаршавский</t>
  </si>
  <si>
    <t>Черлакский</t>
  </si>
  <si>
    <t>Таврический</t>
  </si>
  <si>
    <t>Знаменский</t>
  </si>
  <si>
    <t>Колосовский</t>
  </si>
  <si>
    <t>Тарский</t>
  </si>
  <si>
    <t>Большереченский</t>
  </si>
  <si>
    <t>Усть-Ишимский</t>
  </si>
  <si>
    <t>Тевризский</t>
  </si>
  <si>
    <t>Большеуковский</t>
  </si>
  <si>
    <t>Тюкалинский</t>
  </si>
  <si>
    <t>Называевский</t>
  </si>
  <si>
    <t>Крутинский</t>
  </si>
  <si>
    <t>нет помещения</t>
  </si>
  <si>
    <t>2024-11-30</t>
  </si>
  <si>
    <t>2024-09-19</t>
  </si>
  <si>
    <t>11:00-18:00</t>
  </si>
  <si>
    <t>646573</t>
  </si>
  <si>
    <t>646992</t>
  </si>
  <si>
    <t>646444</t>
  </si>
  <si>
    <t>646565</t>
  </si>
  <si>
    <t>646307</t>
  </si>
  <si>
    <t>646383</t>
  </si>
  <si>
    <t>646986</t>
  </si>
  <si>
    <t>644529</t>
  </si>
  <si>
    <t>646173</t>
  </si>
  <si>
    <t>646594</t>
  </si>
  <si>
    <t>646977</t>
  </si>
  <si>
    <t>646866</t>
  </si>
  <si>
    <t>646301</t>
  </si>
  <si>
    <t>646484</t>
  </si>
  <si>
    <t>646721</t>
  </si>
  <si>
    <t>646441</t>
  </si>
  <si>
    <t>646046</t>
  </si>
  <si>
    <t>646254</t>
  </si>
  <si>
    <t>646843</t>
  </si>
  <si>
    <t>646696</t>
  </si>
  <si>
    <t>646570</t>
  </si>
  <si>
    <t>646265</t>
  </si>
  <si>
    <t>646489</t>
  </si>
  <si>
    <t>646514</t>
  </si>
  <si>
    <t>646111</t>
  </si>
  <si>
    <t>646575</t>
  </si>
  <si>
    <t>646597</t>
  </si>
  <si>
    <t>646152</t>
  </si>
  <si>
    <t>646550</t>
  </si>
  <si>
    <t>646256</t>
  </si>
  <si>
    <t>646836</t>
  </si>
  <si>
    <t>646589</t>
  </si>
  <si>
    <t>646901</t>
  </si>
  <si>
    <t>646906</t>
  </si>
  <si>
    <t>646792</t>
  </si>
  <si>
    <t>646179</t>
  </si>
  <si>
    <t>646018</t>
  </si>
  <si>
    <t>646486</t>
  </si>
  <si>
    <t>646545</t>
  </si>
  <si>
    <t>646115</t>
  </si>
  <si>
    <t>646809</t>
  </si>
  <si>
    <t>646970</t>
  </si>
  <si>
    <t>646364</t>
  </si>
  <si>
    <t>644548</t>
  </si>
  <si>
    <t>646695</t>
  </si>
  <si>
    <t>646176</t>
  </si>
  <si>
    <t>646491</t>
  </si>
  <si>
    <t>646951</t>
  </si>
  <si>
    <t>646001</t>
  </si>
  <si>
    <t>646507</t>
  </si>
  <si>
    <t>646124</t>
  </si>
  <si>
    <t>646875</t>
  </si>
  <si>
    <t>646178</t>
  </si>
  <si>
    <t>646160</t>
  </si>
  <si>
    <t>646833</t>
  </si>
  <si>
    <t>646306</t>
  </si>
  <si>
    <t>646040</t>
  </si>
  <si>
    <t>646273</t>
  </si>
  <si>
    <t>646511</t>
  </si>
  <si>
    <t>644506</t>
  </si>
  <si>
    <t>646407</t>
  </si>
  <si>
    <t>646682</t>
  </si>
  <si>
    <t>644555</t>
  </si>
  <si>
    <t>646432</t>
  </si>
  <si>
    <t>646128</t>
  </si>
  <si>
    <t>646984</t>
  </si>
  <si>
    <t>646590</t>
  </si>
  <si>
    <t>646137</t>
  </si>
  <si>
    <t>646011</t>
  </si>
  <si>
    <t>644501</t>
  </si>
  <si>
    <t>646841</t>
  </si>
  <si>
    <t>646704</t>
  </si>
  <si>
    <t>646419</t>
  </si>
  <si>
    <t>646483</t>
  </si>
  <si>
    <t>644063</t>
  </si>
  <si>
    <t>644071</t>
  </si>
  <si>
    <t>644001</t>
  </si>
  <si>
    <t>644010</t>
  </si>
  <si>
    <t>644105</t>
  </si>
  <si>
    <t>644106</t>
  </si>
  <si>
    <t>644109</t>
  </si>
  <si>
    <t>644111</t>
  </si>
  <si>
    <t>644116</t>
  </si>
  <si>
    <t>644117</t>
  </si>
  <si>
    <t>644121</t>
  </si>
  <si>
    <t>644122</t>
  </si>
  <si>
    <t>644123</t>
  </si>
  <si>
    <t>644013</t>
  </si>
  <si>
    <t>644014</t>
  </si>
  <si>
    <t>644019</t>
  </si>
  <si>
    <t>644020</t>
  </si>
  <si>
    <t>644024</t>
  </si>
  <si>
    <t>644025</t>
  </si>
  <si>
    <t>644027</t>
  </si>
  <si>
    <t>644028</t>
  </si>
  <si>
    <t>644029</t>
  </si>
  <si>
    <t>644030</t>
  </si>
  <si>
    <t>644034</t>
  </si>
  <si>
    <t>644036</t>
  </si>
  <si>
    <t>644038</t>
  </si>
  <si>
    <t>644039</t>
  </si>
  <si>
    <t>644004</t>
  </si>
  <si>
    <t>644041</t>
  </si>
  <si>
    <t>09:00-20:00</t>
  </si>
  <si>
    <t>644042</t>
  </si>
  <si>
    <t>644044</t>
  </si>
  <si>
    <t>644045</t>
  </si>
  <si>
    <t>644047</t>
  </si>
  <si>
    <t>644059</t>
  </si>
  <si>
    <t>644061</t>
  </si>
  <si>
    <t>644064</t>
  </si>
  <si>
    <t>644069</t>
  </si>
  <si>
    <t>644070</t>
  </si>
  <si>
    <t>644073</t>
  </si>
  <si>
    <t>644074</t>
  </si>
  <si>
    <t>644076</t>
  </si>
  <si>
    <t>644077</t>
  </si>
  <si>
    <t>644008</t>
  </si>
  <si>
    <t>644080</t>
  </si>
  <si>
    <t>644082</t>
  </si>
  <si>
    <t>644086</t>
  </si>
  <si>
    <t>644087</t>
  </si>
  <si>
    <t>644091</t>
  </si>
  <si>
    <t>644093</t>
  </si>
  <si>
    <t>644094</t>
  </si>
  <si>
    <t>644098</t>
  </si>
  <si>
    <t>644099</t>
  </si>
  <si>
    <t>646588</t>
  </si>
  <si>
    <t>646061</t>
  </si>
  <si>
    <t>646503</t>
  </si>
  <si>
    <t>646622</t>
  </si>
  <si>
    <t>646571</t>
  </si>
  <si>
    <t>644541</t>
  </si>
  <si>
    <t>646871</t>
  </si>
  <si>
    <t>646403</t>
  </si>
  <si>
    <t>646883</t>
  </si>
  <si>
    <t>646126</t>
  </si>
  <si>
    <t>646772</t>
  </si>
  <si>
    <t>644547</t>
  </si>
  <si>
    <t>646446</t>
  </si>
  <si>
    <t>646400</t>
  </si>
  <si>
    <t>646795</t>
  </si>
  <si>
    <t>646634</t>
  </si>
  <si>
    <t>646553</t>
  </si>
  <si>
    <t>646587</t>
  </si>
  <si>
    <t>646010</t>
  </si>
  <si>
    <t>646628</t>
  </si>
  <si>
    <t>646263</t>
  </si>
  <si>
    <t>2024-11-04</t>
  </si>
  <si>
    <t>646636</t>
  </si>
  <si>
    <t>646322</t>
  </si>
  <si>
    <t>646694</t>
  </si>
  <si>
    <t>646423</t>
  </si>
  <si>
    <t>646531</t>
  </si>
  <si>
    <t>646821</t>
  </si>
  <si>
    <t>646074</t>
  </si>
  <si>
    <t>646492</t>
  </si>
  <si>
    <t>646569</t>
  </si>
  <si>
    <t>646166</t>
  </si>
  <si>
    <t>644552</t>
  </si>
  <si>
    <t>646580</t>
  </si>
  <si>
    <t>646512</t>
  </si>
  <si>
    <t>646549</t>
  </si>
  <si>
    <t>646726</t>
  </si>
  <si>
    <t>646316</t>
  </si>
  <si>
    <t>646366</t>
  </si>
  <si>
    <t>646121</t>
  </si>
  <si>
    <t>646276</t>
  </si>
  <si>
    <t>646546</t>
  </si>
  <si>
    <t>646599</t>
  </si>
  <si>
    <t>644017</t>
  </si>
  <si>
    <t>2024-09-05</t>
  </si>
  <si>
    <t>644100</t>
  </si>
  <si>
    <t>2024-09-27</t>
  </si>
  <si>
    <t>644543</t>
  </si>
  <si>
    <t>646015</t>
  </si>
  <si>
    <t>646530</t>
  </si>
  <si>
    <t>646684</t>
  </si>
  <si>
    <t>646706</t>
  </si>
  <si>
    <t>2024-09-16</t>
  </si>
  <si>
    <t>14:00-18:00</t>
  </si>
  <si>
    <t>Краткое наименование</t>
  </si>
  <si>
    <t>2024-09-10</t>
  </si>
  <si>
    <t>2024-09-17</t>
  </si>
  <si>
    <t>644903</t>
  </si>
  <si>
    <t>2024-11-11</t>
  </si>
  <si>
    <t>646583</t>
  </si>
  <si>
    <t>2024-09-18</t>
  </si>
  <si>
    <t>2024-10-10</t>
  </si>
  <si>
    <t>646548</t>
  </si>
  <si>
    <t>08:00-15:00</t>
  </si>
  <si>
    <t>644083</t>
  </si>
  <si>
    <t>646935</t>
  </si>
  <si>
    <t>646380</t>
  </si>
  <si>
    <t>2025-01-31</t>
  </si>
  <si>
    <t>2024-10-02</t>
  </si>
  <si>
    <t>2024-09-25</t>
  </si>
  <si>
    <t>2024-10-03</t>
  </si>
  <si>
    <t>2024-10-04</t>
  </si>
  <si>
    <t>644504</t>
  </si>
  <si>
    <t>646808</t>
  </si>
  <si>
    <t>646132</t>
  </si>
  <si>
    <t>644103</t>
  </si>
  <si>
    <t>09:30-14:00</t>
  </si>
  <si>
    <t>2024-10-14</t>
  </si>
  <si>
    <t>10:30-19:00</t>
  </si>
  <si>
    <t>2024-10-20</t>
  </si>
  <si>
    <t>644032</t>
  </si>
  <si>
    <t>644079</t>
  </si>
  <si>
    <t>2024-11-25</t>
  </si>
  <si>
    <t>644527</t>
  </si>
  <si>
    <t>646520</t>
  </si>
  <si>
    <t>2024-10-08</t>
  </si>
  <si>
    <t>646334</t>
  </si>
  <si>
    <t>646880</t>
  </si>
  <si>
    <t>646867</t>
  </si>
  <si>
    <t>2024-10-13</t>
  </si>
  <si>
    <t>646930</t>
  </si>
  <si>
    <t>646903</t>
  </si>
  <si>
    <t>2024-10-07</t>
  </si>
  <si>
    <t>2024-10-09</t>
  </si>
  <si>
    <t>646914</t>
  </si>
  <si>
    <t>646070</t>
  </si>
  <si>
    <t>644016</t>
  </si>
  <si>
    <t>644031</t>
  </si>
  <si>
    <t>644035</t>
  </si>
  <si>
    <t>08:30-15:00</t>
  </si>
  <si>
    <t>644052</t>
  </si>
  <si>
    <t>646016</t>
  </si>
  <si>
    <t>644515</t>
  </si>
  <si>
    <t>646614</t>
  </si>
  <si>
    <t>646800</t>
  </si>
  <si>
    <t>646536</t>
  </si>
  <si>
    <t>08:30-17:30</t>
  </si>
  <si>
    <t>12:00-15:00</t>
  </si>
  <si>
    <t>646331</t>
  </si>
  <si>
    <t>Дата получения отчета: 10.10.2024 04:28:43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</si>
</sst>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5" fillId="0" borderId="2"/>
  </cellStyleXfs>
  <cellXfs count="154">
    <xf numFmtId="0" fontId="0" fillId="0" borderId="0" xfId="0"/>
    <xf numFmtId="0" fontId="58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/>
    <xf numFmtId="164" fontId="0" fillId="0" borderId="9" xfId="0" applyNumberFormat="1" applyBorder="1"/>
    <xf numFmtId="0" fontId="21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2" borderId="9" xfId="0" applyFill="1" applyBorder="1"/>
    <xf numFmtId="46" fontId="0" fillId="2" borderId="10" xfId="0" applyNumberFormat="1" applyFill="1" applyBorder="1"/>
    <xf numFmtId="46" fontId="0" fillId="2" borderId="9" xfId="0" applyNumberFormat="1" applyFill="1" applyBorder="1"/>
    <xf numFmtId="0" fontId="1" fillId="0" borderId="1" xfId="0" applyFont="1" applyFill="1" applyBorder="1" applyAlignment="1">
      <alignment horizontal="left" vertical="center" wrapText="1"/>
    </xf>
    <xf numFmtId="20" fontId="28" fillId="0" borderId="1" xfId="0" applyNumberFormat="1" applyFont="1" applyFill="1" applyBorder="1" applyAlignment="1">
      <alignment horizontal="center" vertical="center" wrapText="1"/>
    </xf>
    <xf numFmtId="20" fontId="30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64" fontId="0" fillId="0" borderId="9" xfId="0" applyNumberFormat="1" applyFill="1" applyBorder="1"/>
    <xf numFmtId="46" fontId="0" fillId="0" borderId="9" xfId="0" applyNumberFormat="1" applyFill="1" applyBorder="1"/>
    <xf numFmtId="20" fontId="22" fillId="0" borderId="1" xfId="0" applyNumberFormat="1" applyFont="1" applyFill="1" applyBorder="1" applyAlignment="1">
      <alignment horizontal="center" vertical="center" wrapText="1"/>
    </xf>
    <xf numFmtId="20" fontId="2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5" fillId="0" borderId="9" xfId="1" applyFill="1" applyBorder="1"/>
    <xf numFmtId="20" fontId="65" fillId="0" borderId="9" xfId="1" applyNumberFormat="1" applyFill="1" applyBorder="1"/>
    <xf numFmtId="46" fontId="65" fillId="0" borderId="9" xfId="1" applyNumberFormat="1" applyFill="1" applyBorder="1"/>
    <xf numFmtId="0" fontId="65" fillId="0" borderId="2" xfId="1" applyFill="1"/>
    <xf numFmtId="20" fontId="0" fillId="0" borderId="9" xfId="1" applyNumberFormat="1" applyFont="1" applyFill="1" applyBorder="1"/>
    <xf numFmtId="0" fontId="68" fillId="0" borderId="3" xfId="1" applyFont="1" applyFill="1" applyBorder="1" applyAlignment="1">
      <alignment horizontal="center" vertical="center" wrapText="1"/>
    </xf>
    <xf numFmtId="0" fontId="68" fillId="0" borderId="4" xfId="1" applyFont="1" applyFill="1" applyBorder="1" applyAlignment="1">
      <alignment horizontal="center" vertical="center" wrapText="1"/>
    </xf>
    <xf numFmtId="0" fontId="68" fillId="0" borderId="11" xfId="1" applyFont="1" applyFill="1" applyBorder="1" applyAlignment="1">
      <alignment horizontal="center" vertical="center" wrapText="1"/>
    </xf>
    <xf numFmtId="0" fontId="67" fillId="0" borderId="1" xfId="1" applyFont="1" applyFill="1" applyBorder="1" applyAlignment="1">
      <alignment horizontal="left" vertical="center" wrapText="1"/>
    </xf>
    <xf numFmtId="0" fontId="67" fillId="0" borderId="7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64" fillId="2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left" vertical="center" wrapText="1"/>
    </xf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68" fillId="0" borderId="3" xfId="1" applyFont="1" applyFill="1" applyBorder="1" applyAlignment="1">
      <alignment horizontal="center" vertical="center" wrapText="1"/>
    </xf>
    <xf numFmtId="0" fontId="68" fillId="0" borderId="1" xfId="1" applyFont="1" applyFill="1" applyBorder="1" applyAlignment="1">
      <alignment horizontal="center" vertical="center" wrapText="1"/>
    </xf>
    <xf numFmtId="0" fontId="66" fillId="0" borderId="2" xfId="1" applyFont="1" applyFill="1" applyBorder="1" applyAlignment="1">
      <alignment horizontal="left" vertical="center" wrapText="1"/>
    </xf>
    <xf numFmtId="0" fontId="65" fillId="0" borderId="2" xfId="1" applyFill="1"/>
    <xf numFmtId="0" fontId="1" fillId="0" borderId="2" xfId="1" applyFont="1" applyFill="1" applyBorder="1" applyAlignment="1">
      <alignment horizontal="left" vertical="center" wrapText="1"/>
    </xf>
    <xf numFmtId="0" fontId="67" fillId="0" borderId="2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8"/>
  <sheetViews>
    <sheetView showGridLines="0" workbookViewId="0">
      <selection activeCell="F12" sqref="F12"/>
    </sheetView>
  </sheetViews>
  <sheetFormatPr defaultRowHeight="15" outlineLevelCol="1" x14ac:dyDescent="0.25"/>
  <cols>
    <col min="1" max="1" width="26.140625" style="78" customWidth="1"/>
    <col min="2" max="2" width="21.42578125" style="78" customWidth="1"/>
    <col min="3" max="3" width="11.42578125" style="78" customWidth="1"/>
    <col min="4" max="4" width="20.7109375" style="78" customWidth="1"/>
    <col min="5" max="5" width="11.140625" style="78" customWidth="1"/>
    <col min="6" max="8" width="14.28515625" style="78" customWidth="1"/>
    <col min="9" max="9" width="28.5703125" style="78" customWidth="1"/>
    <col min="10" max="10" width="17.42578125" style="78" customWidth="1"/>
    <col min="11" max="12" width="5.7109375" style="78" customWidth="1"/>
    <col min="13" max="13" width="11.42578125" style="78" customWidth="1"/>
    <col min="14" max="15" width="5.7109375" style="78" customWidth="1"/>
    <col min="16" max="16" width="11.42578125" style="78" customWidth="1"/>
    <col min="17" max="18" width="5.7109375" style="78" customWidth="1"/>
    <col min="19" max="19" width="11.42578125" style="78" customWidth="1"/>
    <col min="20" max="21" width="5.7109375" style="78" customWidth="1"/>
    <col min="22" max="22" width="11.42578125" style="78" customWidth="1"/>
    <col min="23" max="24" width="5.7109375" style="78" customWidth="1"/>
    <col min="25" max="25" width="11.42578125" style="78" customWidth="1"/>
    <col min="26" max="27" width="5.7109375" style="78" customWidth="1"/>
    <col min="28" max="28" width="11.42578125" style="78" customWidth="1"/>
    <col min="29" max="30" width="5.7109375" customWidth="1"/>
    <col min="31" max="31" width="11.42578125" customWidth="1"/>
    <col min="32" max="32" width="14.42578125" hidden="1" customWidth="1" outlineLevel="1"/>
    <col min="33" max="34" width="13.5703125" hidden="1" customWidth="1" outlineLevel="1"/>
    <col min="35" max="36" width="9.140625" hidden="1" customWidth="1" outlineLevel="1"/>
    <col min="37" max="37" width="11.5703125" hidden="1" customWidth="1" outlineLevel="1"/>
    <col min="38" max="38" width="11.85546875" hidden="1" customWidth="1" outlineLevel="1"/>
    <col min="39" max="39" width="17" customWidth="1" collapsed="1"/>
  </cols>
  <sheetData>
    <row r="1" spans="1:39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9" ht="22.5" customHeight="1" thickBot="1" x14ac:dyDescent="0.3">
      <c r="A2" s="112" t="s">
        <v>1</v>
      </c>
      <c r="B2" s="113" t="s">
        <v>2</v>
      </c>
      <c r="C2" s="116" t="s">
        <v>3</v>
      </c>
      <c r="D2" s="117" t="s">
        <v>4</v>
      </c>
      <c r="E2" s="118" t="s">
        <v>5</v>
      </c>
      <c r="F2" s="119" t="s">
        <v>6</v>
      </c>
      <c r="G2" s="105"/>
      <c r="H2" s="105"/>
      <c r="I2" s="105"/>
      <c r="J2" s="80"/>
      <c r="K2" s="106" t="s">
        <v>7</v>
      </c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3" t="s">
        <v>11</v>
      </c>
      <c r="AG2" s="103" t="s">
        <v>12</v>
      </c>
      <c r="AH2" s="103" t="s">
        <v>13</v>
      </c>
      <c r="AI2" s="103" t="s">
        <v>14</v>
      </c>
      <c r="AJ2" s="103" t="s">
        <v>15</v>
      </c>
      <c r="AK2" s="103" t="s">
        <v>16</v>
      </c>
      <c r="AL2" s="103" t="s">
        <v>17</v>
      </c>
      <c r="AM2" s="104" t="s">
        <v>2142</v>
      </c>
    </row>
    <row r="3" spans="1:39" ht="15.75" customHeight="1" thickBot="1" x14ac:dyDescent="0.3">
      <c r="A3" s="112"/>
      <c r="B3" s="114"/>
      <c r="C3" s="116"/>
      <c r="D3" s="117"/>
      <c r="E3" s="118"/>
      <c r="F3" s="119"/>
      <c r="G3" s="107" t="s">
        <v>8</v>
      </c>
      <c r="H3" s="108" t="s">
        <v>9</v>
      </c>
      <c r="I3" s="109" t="s">
        <v>10</v>
      </c>
      <c r="J3" s="120" t="s">
        <v>2277</v>
      </c>
      <c r="K3" s="130" t="s">
        <v>11</v>
      </c>
      <c r="L3" s="130"/>
      <c r="M3" s="130"/>
      <c r="N3" s="132" t="s">
        <v>12</v>
      </c>
      <c r="O3" s="132"/>
      <c r="P3" s="132"/>
      <c r="Q3" s="134" t="s">
        <v>13</v>
      </c>
      <c r="R3" s="134"/>
      <c r="S3" s="134"/>
      <c r="T3" s="136" t="s">
        <v>14</v>
      </c>
      <c r="U3" s="136"/>
      <c r="V3" s="136"/>
      <c r="W3" s="138" t="s">
        <v>15</v>
      </c>
      <c r="X3" s="138"/>
      <c r="Y3" s="138"/>
      <c r="Z3" s="129" t="s">
        <v>16</v>
      </c>
      <c r="AA3" s="129"/>
      <c r="AB3" s="129"/>
      <c r="AC3" s="127" t="s">
        <v>17</v>
      </c>
      <c r="AD3" s="127"/>
      <c r="AE3" s="127"/>
      <c r="AF3" s="103"/>
      <c r="AG3" s="103"/>
      <c r="AH3" s="103"/>
      <c r="AI3" s="103"/>
      <c r="AJ3" s="103"/>
      <c r="AK3" s="103"/>
      <c r="AL3" s="103"/>
      <c r="AM3" s="104"/>
    </row>
    <row r="4" spans="1:39" ht="15.75" thickBot="1" x14ac:dyDescent="0.3">
      <c r="A4" s="112"/>
      <c r="B4" s="114"/>
      <c r="C4" s="116"/>
      <c r="D4" s="117"/>
      <c r="E4" s="118"/>
      <c r="F4" s="119"/>
      <c r="G4" s="107"/>
      <c r="H4" s="108"/>
      <c r="I4" s="109"/>
      <c r="J4" s="121"/>
      <c r="K4" s="130" t="s">
        <v>18</v>
      </c>
      <c r="L4" s="130"/>
      <c r="M4" s="131" t="s">
        <v>19</v>
      </c>
      <c r="N4" s="132" t="s">
        <v>18</v>
      </c>
      <c r="O4" s="132"/>
      <c r="P4" s="133" t="s">
        <v>19</v>
      </c>
      <c r="Q4" s="134" t="s">
        <v>18</v>
      </c>
      <c r="R4" s="134"/>
      <c r="S4" s="135" t="s">
        <v>19</v>
      </c>
      <c r="T4" s="136" t="s">
        <v>18</v>
      </c>
      <c r="U4" s="136"/>
      <c r="V4" s="137" t="s">
        <v>19</v>
      </c>
      <c r="W4" s="138" t="s">
        <v>18</v>
      </c>
      <c r="X4" s="138"/>
      <c r="Y4" s="139" t="s">
        <v>19</v>
      </c>
      <c r="Z4" s="129" t="s">
        <v>18</v>
      </c>
      <c r="AA4" s="129"/>
      <c r="AB4" s="140" t="s">
        <v>19</v>
      </c>
      <c r="AC4" s="127" t="s">
        <v>18</v>
      </c>
      <c r="AD4" s="127"/>
      <c r="AE4" s="128" t="s">
        <v>19</v>
      </c>
      <c r="AF4" s="103"/>
      <c r="AG4" s="103"/>
      <c r="AH4" s="103"/>
      <c r="AI4" s="103"/>
      <c r="AJ4" s="103"/>
      <c r="AK4" s="103"/>
      <c r="AL4" s="103"/>
      <c r="AM4" s="104"/>
    </row>
    <row r="5" spans="1:39" ht="15.75" thickBot="1" x14ac:dyDescent="0.3">
      <c r="A5" s="112"/>
      <c r="B5" s="115"/>
      <c r="C5" s="116"/>
      <c r="D5" s="117"/>
      <c r="E5" s="118"/>
      <c r="F5" s="119"/>
      <c r="G5" s="107"/>
      <c r="H5" s="108"/>
      <c r="I5" s="109"/>
      <c r="J5" s="122"/>
      <c r="K5" s="12" t="s">
        <v>20</v>
      </c>
      <c r="L5" s="13" t="s">
        <v>21</v>
      </c>
      <c r="M5" s="131"/>
      <c r="N5" s="14" t="s">
        <v>20</v>
      </c>
      <c r="O5" s="15" t="s">
        <v>21</v>
      </c>
      <c r="P5" s="133"/>
      <c r="Q5" s="16" t="s">
        <v>20</v>
      </c>
      <c r="R5" s="17" t="s">
        <v>21</v>
      </c>
      <c r="S5" s="135"/>
      <c r="T5" s="18" t="s">
        <v>20</v>
      </c>
      <c r="U5" s="19" t="s">
        <v>21</v>
      </c>
      <c r="V5" s="137"/>
      <c r="W5" s="20" t="s">
        <v>20</v>
      </c>
      <c r="X5" s="21" t="s">
        <v>21</v>
      </c>
      <c r="Y5" s="139"/>
      <c r="Z5" s="22" t="s">
        <v>20</v>
      </c>
      <c r="AA5" s="23" t="s">
        <v>21</v>
      </c>
      <c r="AB5" s="140"/>
      <c r="AC5" s="4" t="s">
        <v>20</v>
      </c>
      <c r="AD5" s="5" t="s">
        <v>21</v>
      </c>
      <c r="AE5" s="128"/>
      <c r="AF5" s="103"/>
      <c r="AG5" s="103"/>
      <c r="AH5" s="103"/>
      <c r="AI5" s="103"/>
      <c r="AJ5" s="103"/>
      <c r="AK5" s="103"/>
      <c r="AL5" s="103"/>
      <c r="AM5" s="104"/>
    </row>
    <row r="6" spans="1:39" x14ac:dyDescent="0.25">
      <c r="A6" s="24"/>
      <c r="B6" s="25"/>
      <c r="C6" s="26"/>
      <c r="D6" s="27"/>
      <c r="E6" s="28"/>
      <c r="F6" s="29"/>
      <c r="G6" s="30"/>
      <c r="H6" s="31"/>
      <c r="I6" s="32"/>
      <c r="J6" s="32"/>
      <c r="K6" s="33"/>
      <c r="L6" s="34"/>
      <c r="M6" s="35"/>
      <c r="N6" s="36"/>
      <c r="O6" s="37"/>
      <c r="P6" s="38"/>
      <c r="Q6" s="39"/>
      <c r="R6" s="40"/>
      <c r="S6" s="41"/>
      <c r="T6" s="42"/>
      <c r="U6" s="43"/>
      <c r="V6" s="44"/>
      <c r="W6" s="45"/>
      <c r="X6" s="46"/>
      <c r="Y6" s="47"/>
      <c r="Z6" s="48"/>
      <c r="AA6" s="49"/>
      <c r="AB6" s="50"/>
      <c r="AC6" s="6"/>
      <c r="AD6" s="7"/>
      <c r="AE6" s="8"/>
      <c r="AF6" s="10"/>
      <c r="AG6" s="9"/>
      <c r="AH6" s="9"/>
      <c r="AI6" s="9"/>
      <c r="AJ6" s="9"/>
      <c r="AK6" s="9"/>
      <c r="AL6" s="9"/>
      <c r="AM6" s="81"/>
    </row>
    <row r="7" spans="1:39" ht="51" x14ac:dyDescent="0.25">
      <c r="A7" s="51" t="s">
        <v>22</v>
      </c>
      <c r="B7" s="52" t="s">
        <v>34</v>
      </c>
      <c r="C7" s="79">
        <v>646715</v>
      </c>
      <c r="D7" s="53" t="s">
        <v>71</v>
      </c>
      <c r="E7" s="54" t="s">
        <v>72</v>
      </c>
      <c r="F7" s="55" t="s">
        <v>73</v>
      </c>
      <c r="G7" s="56" t="s">
        <v>74</v>
      </c>
      <c r="H7" s="57" t="s">
        <v>75</v>
      </c>
      <c r="I7" s="58" t="s">
        <v>76</v>
      </c>
      <c r="J7" s="58" t="s">
        <v>2278</v>
      </c>
      <c r="K7" s="59" t="s">
        <v>55</v>
      </c>
      <c r="L7" s="60" t="s">
        <v>30</v>
      </c>
      <c r="M7" s="61" t="s">
        <v>77</v>
      </c>
      <c r="N7" s="62" t="s">
        <v>55</v>
      </c>
      <c r="O7" s="63" t="s">
        <v>30</v>
      </c>
      <c r="P7" s="64" t="s">
        <v>77</v>
      </c>
      <c r="Q7" s="65" t="s">
        <v>55</v>
      </c>
      <c r="R7" s="66" t="s">
        <v>30</v>
      </c>
      <c r="S7" s="67" t="s">
        <v>77</v>
      </c>
      <c r="T7" s="123" t="s">
        <v>32</v>
      </c>
      <c r="U7" s="123"/>
      <c r="V7" s="68" t="s">
        <v>23</v>
      </c>
      <c r="W7" s="69" t="s">
        <v>55</v>
      </c>
      <c r="X7" s="70" t="s">
        <v>30</v>
      </c>
      <c r="Y7" s="71" t="s">
        <v>77</v>
      </c>
      <c r="Z7" s="72" t="s">
        <v>55</v>
      </c>
      <c r="AA7" s="73" t="s">
        <v>78</v>
      </c>
      <c r="AB7" s="74" t="s">
        <v>77</v>
      </c>
      <c r="AC7" s="124" t="s">
        <v>32</v>
      </c>
      <c r="AD7" s="124"/>
      <c r="AE7" s="3" t="s">
        <v>23</v>
      </c>
      <c r="AF7" s="11">
        <f>(L7-K7)-"1:00"</f>
        <v>0.29166666666666669</v>
      </c>
      <c r="AG7" s="11">
        <f>(O7-N7)-"1:00"</f>
        <v>0.29166666666666669</v>
      </c>
      <c r="AH7" s="11">
        <f t="shared" ref="AH7:AH25" si="0">(R7-Q7)-"1:00"</f>
        <v>0.29166666666666669</v>
      </c>
      <c r="AI7" s="11">
        <v>0</v>
      </c>
      <c r="AJ7" s="11">
        <f>(X7-W7)-"1:00"</f>
        <v>0.29166666666666669</v>
      </c>
      <c r="AK7" s="11">
        <f>(AA7-Z7)-"1:00"</f>
        <v>0.24999999999999997</v>
      </c>
      <c r="AL7" s="11">
        <v>0</v>
      </c>
      <c r="AM7" s="82">
        <f>SUM(AF7:AL7)</f>
        <v>1.4166666666666667</v>
      </c>
    </row>
    <row r="8" spans="1:39" ht="51" x14ac:dyDescent="0.25">
      <c r="A8" s="51" t="s">
        <v>22</v>
      </c>
      <c r="B8" s="52" t="s">
        <v>34</v>
      </c>
      <c r="C8" s="79">
        <v>646086</v>
      </c>
      <c r="D8" s="53" t="s">
        <v>79</v>
      </c>
      <c r="E8" s="54" t="s">
        <v>72</v>
      </c>
      <c r="F8" s="55" t="s">
        <v>73</v>
      </c>
      <c r="G8" s="56" t="s">
        <v>80</v>
      </c>
      <c r="H8" s="57" t="s">
        <v>81</v>
      </c>
      <c r="I8" s="58" t="s">
        <v>82</v>
      </c>
      <c r="J8" s="58" t="s">
        <v>2279</v>
      </c>
      <c r="K8" s="59" t="s">
        <v>55</v>
      </c>
      <c r="L8" s="60" t="s">
        <v>30</v>
      </c>
      <c r="M8" s="75" t="s">
        <v>83</v>
      </c>
      <c r="N8" s="62" t="s">
        <v>55</v>
      </c>
      <c r="O8" s="63" t="s">
        <v>30</v>
      </c>
      <c r="P8" s="64" t="s">
        <v>83</v>
      </c>
      <c r="Q8" s="65" t="s">
        <v>55</v>
      </c>
      <c r="R8" s="66" t="s">
        <v>30</v>
      </c>
      <c r="S8" s="67" t="s">
        <v>83</v>
      </c>
      <c r="T8" s="123" t="s">
        <v>32</v>
      </c>
      <c r="U8" s="123"/>
      <c r="V8" s="68" t="s">
        <v>23</v>
      </c>
      <c r="W8" s="69" t="s">
        <v>55</v>
      </c>
      <c r="X8" s="70" t="s">
        <v>30</v>
      </c>
      <c r="Y8" s="71" t="s">
        <v>83</v>
      </c>
      <c r="Z8" s="72" t="s">
        <v>55</v>
      </c>
      <c r="AA8" s="73" t="s">
        <v>78</v>
      </c>
      <c r="AB8" s="74" t="s">
        <v>83</v>
      </c>
      <c r="AC8" s="124" t="s">
        <v>32</v>
      </c>
      <c r="AD8" s="124"/>
      <c r="AE8" s="3" t="s">
        <v>23</v>
      </c>
      <c r="AF8" s="11">
        <f>(L8-K8)-"1:00"</f>
        <v>0.29166666666666669</v>
      </c>
      <c r="AG8" s="11">
        <f>(O8-N8)-"1:00"</f>
        <v>0.29166666666666669</v>
      </c>
      <c r="AH8" s="11">
        <f t="shared" si="0"/>
        <v>0.29166666666666669</v>
      </c>
      <c r="AI8" s="11">
        <v>0</v>
      </c>
      <c r="AJ8" s="11">
        <f>(X8-W8)-"1:00"</f>
        <v>0.29166666666666669</v>
      </c>
      <c r="AK8" s="11">
        <f>(AA8-Z8)-"1:00"</f>
        <v>0.24999999999999997</v>
      </c>
      <c r="AL8" s="11">
        <v>0</v>
      </c>
      <c r="AM8" s="83">
        <f t="shared" ref="AM8:AM71" si="1">SUM(AF8:AL8)</f>
        <v>1.4166666666666667</v>
      </c>
    </row>
    <row r="9" spans="1:39" ht="51" x14ac:dyDescent="0.25">
      <c r="A9" s="51" t="s">
        <v>22</v>
      </c>
      <c r="B9" s="52" t="s">
        <v>34</v>
      </c>
      <c r="C9" s="79">
        <v>646009</v>
      </c>
      <c r="D9" s="53" t="s">
        <v>84</v>
      </c>
      <c r="E9" s="54" t="s">
        <v>72</v>
      </c>
      <c r="F9" s="55" t="s">
        <v>73</v>
      </c>
      <c r="G9" s="56" t="s">
        <v>85</v>
      </c>
      <c r="H9" s="57" t="s">
        <v>86</v>
      </c>
      <c r="I9" s="58" t="s">
        <v>87</v>
      </c>
      <c r="J9" s="58" t="s">
        <v>2280</v>
      </c>
      <c r="K9" s="125" t="s">
        <v>32</v>
      </c>
      <c r="L9" s="125"/>
      <c r="M9" s="75" t="s">
        <v>23</v>
      </c>
      <c r="N9" s="62" t="s">
        <v>55</v>
      </c>
      <c r="O9" s="63" t="s">
        <v>78</v>
      </c>
      <c r="P9" s="64" t="s">
        <v>88</v>
      </c>
      <c r="Q9" s="65" t="s">
        <v>55</v>
      </c>
      <c r="R9" s="66" t="s">
        <v>78</v>
      </c>
      <c r="S9" s="67" t="s">
        <v>88</v>
      </c>
      <c r="T9" s="76" t="s">
        <v>55</v>
      </c>
      <c r="U9" s="77" t="s">
        <v>78</v>
      </c>
      <c r="V9" s="68" t="s">
        <v>88</v>
      </c>
      <c r="W9" s="126" t="s">
        <v>32</v>
      </c>
      <c r="X9" s="126"/>
      <c r="Y9" s="71" t="s">
        <v>23</v>
      </c>
      <c r="Z9" s="72" t="s">
        <v>55</v>
      </c>
      <c r="AA9" s="73" t="s">
        <v>78</v>
      </c>
      <c r="AB9" s="74" t="s">
        <v>88</v>
      </c>
      <c r="AC9" s="124" t="s">
        <v>32</v>
      </c>
      <c r="AD9" s="124"/>
      <c r="AE9" s="3" t="s">
        <v>23</v>
      </c>
      <c r="AF9" s="11">
        <v>0</v>
      </c>
      <c r="AG9" s="11">
        <f>(O9-N9)-"1:00"</f>
        <v>0.24999999999999997</v>
      </c>
      <c r="AH9" s="11">
        <f t="shared" si="0"/>
        <v>0.24999999999999997</v>
      </c>
      <c r="AI9" s="11">
        <f>(U9-T9)-"1:00"</f>
        <v>0.24999999999999997</v>
      </c>
      <c r="AJ9" s="11">
        <v>0</v>
      </c>
      <c r="AK9" s="11">
        <f>(AA9-Z9)-"1:00"</f>
        <v>0.24999999999999997</v>
      </c>
      <c r="AL9" s="11">
        <v>0</v>
      </c>
      <c r="AM9" s="83">
        <f t="shared" si="1"/>
        <v>0.99999999999999989</v>
      </c>
    </row>
    <row r="10" spans="1:39" ht="38.25" x14ac:dyDescent="0.25">
      <c r="A10" s="51" t="s">
        <v>22</v>
      </c>
      <c r="B10" s="52" t="s">
        <v>34</v>
      </c>
      <c r="C10" s="79">
        <v>646707</v>
      </c>
      <c r="D10" s="53" t="s">
        <v>89</v>
      </c>
      <c r="E10" s="54" t="s">
        <v>72</v>
      </c>
      <c r="F10" s="55" t="s">
        <v>73</v>
      </c>
      <c r="G10" s="56" t="s">
        <v>90</v>
      </c>
      <c r="H10" s="57" t="s">
        <v>91</v>
      </c>
      <c r="I10" s="58" t="s">
        <v>92</v>
      </c>
      <c r="J10" s="58" t="s">
        <v>2278</v>
      </c>
      <c r="K10" s="59" t="s">
        <v>55</v>
      </c>
      <c r="L10" s="60" t="s">
        <v>30</v>
      </c>
      <c r="M10" s="75" t="s">
        <v>83</v>
      </c>
      <c r="N10" s="62" t="s">
        <v>55</v>
      </c>
      <c r="O10" s="63" t="s">
        <v>30</v>
      </c>
      <c r="P10" s="64" t="s">
        <v>83</v>
      </c>
      <c r="Q10" s="65" t="s">
        <v>55</v>
      </c>
      <c r="R10" s="66" t="s">
        <v>30</v>
      </c>
      <c r="S10" s="67" t="s">
        <v>83</v>
      </c>
      <c r="T10" s="123" t="s">
        <v>32</v>
      </c>
      <c r="U10" s="123"/>
      <c r="V10" s="68" t="s">
        <v>23</v>
      </c>
      <c r="W10" s="69" t="s">
        <v>55</v>
      </c>
      <c r="X10" s="70" t="s">
        <v>30</v>
      </c>
      <c r="Y10" s="71" t="s">
        <v>83</v>
      </c>
      <c r="Z10" s="72" t="s">
        <v>55</v>
      </c>
      <c r="AA10" s="73" t="s">
        <v>78</v>
      </c>
      <c r="AB10" s="74" t="s">
        <v>83</v>
      </c>
      <c r="AC10" s="124" t="s">
        <v>32</v>
      </c>
      <c r="AD10" s="124"/>
      <c r="AE10" s="3" t="s">
        <v>23</v>
      </c>
      <c r="AF10" s="11">
        <f t="shared" ref="AF10:AF18" si="2">(L10-K10)-"1:00"</f>
        <v>0.29166666666666669</v>
      </c>
      <c r="AG10" s="11">
        <f>(O10-N10)-"1:00"</f>
        <v>0.29166666666666669</v>
      </c>
      <c r="AH10" s="11">
        <f t="shared" si="0"/>
        <v>0.29166666666666669</v>
      </c>
      <c r="AI10" s="11">
        <v>0</v>
      </c>
      <c r="AJ10" s="11">
        <f t="shared" ref="AJ10:AJ22" si="3">(X10-W10)-"1:00"</f>
        <v>0.29166666666666669</v>
      </c>
      <c r="AK10" s="11">
        <f>(AA10-Z10)-"1:00"</f>
        <v>0.24999999999999997</v>
      </c>
      <c r="AL10" s="11">
        <v>0</v>
      </c>
      <c r="AM10" s="83">
        <f t="shared" si="1"/>
        <v>1.4166666666666667</v>
      </c>
    </row>
    <row r="11" spans="1:39" ht="51" x14ac:dyDescent="0.25">
      <c r="A11" s="51" t="s">
        <v>22</v>
      </c>
      <c r="B11" s="52" t="s">
        <v>34</v>
      </c>
      <c r="C11" s="79">
        <v>646004</v>
      </c>
      <c r="D11" s="53" t="s">
        <v>93</v>
      </c>
      <c r="E11" s="54" t="s">
        <v>72</v>
      </c>
      <c r="F11" s="55" t="s">
        <v>73</v>
      </c>
      <c r="G11" s="56" t="s">
        <v>94</v>
      </c>
      <c r="H11" s="57" t="s">
        <v>95</v>
      </c>
      <c r="I11" s="58" t="s">
        <v>96</v>
      </c>
      <c r="J11" s="58" t="s">
        <v>2280</v>
      </c>
      <c r="K11" s="59" t="s">
        <v>55</v>
      </c>
      <c r="L11" s="60" t="s">
        <v>30</v>
      </c>
      <c r="M11" s="75" t="s">
        <v>88</v>
      </c>
      <c r="N11" s="62" t="s">
        <v>55</v>
      </c>
      <c r="O11" s="63" t="s">
        <v>30</v>
      </c>
      <c r="P11" s="64" t="s">
        <v>88</v>
      </c>
      <c r="Q11" s="65" t="s">
        <v>55</v>
      </c>
      <c r="R11" s="66" t="s">
        <v>30</v>
      </c>
      <c r="S11" s="67" t="s">
        <v>88</v>
      </c>
      <c r="T11" s="123" t="s">
        <v>32</v>
      </c>
      <c r="U11" s="123"/>
      <c r="V11" s="68" t="s">
        <v>23</v>
      </c>
      <c r="W11" s="69" t="s">
        <v>55</v>
      </c>
      <c r="X11" s="70" t="s">
        <v>30</v>
      </c>
      <c r="Y11" s="71" t="s">
        <v>88</v>
      </c>
      <c r="Z11" s="72" t="s">
        <v>55</v>
      </c>
      <c r="AA11" s="73" t="s">
        <v>78</v>
      </c>
      <c r="AB11" s="74" t="s">
        <v>88</v>
      </c>
      <c r="AC11" s="124" t="s">
        <v>32</v>
      </c>
      <c r="AD11" s="124"/>
      <c r="AE11" s="3" t="s">
        <v>23</v>
      </c>
      <c r="AF11" s="11">
        <f t="shared" si="2"/>
        <v>0.29166666666666669</v>
      </c>
      <c r="AG11" s="11">
        <f>(O11-N11)-"1:00"</f>
        <v>0.29166666666666669</v>
      </c>
      <c r="AH11" s="11">
        <f t="shared" si="0"/>
        <v>0.29166666666666669</v>
      </c>
      <c r="AI11" s="11">
        <v>0</v>
      </c>
      <c r="AJ11" s="11">
        <f t="shared" si="3"/>
        <v>0.29166666666666669</v>
      </c>
      <c r="AK11" s="11">
        <f>(AA11-Z11)-"1:00"</f>
        <v>0.24999999999999997</v>
      </c>
      <c r="AL11" s="11">
        <v>0</v>
      </c>
      <c r="AM11" s="83">
        <f t="shared" si="1"/>
        <v>1.4166666666666667</v>
      </c>
    </row>
    <row r="12" spans="1:39" ht="51" x14ac:dyDescent="0.25">
      <c r="A12" s="51" t="s">
        <v>22</v>
      </c>
      <c r="B12" s="52" t="s">
        <v>34</v>
      </c>
      <c r="C12" s="79">
        <v>646742</v>
      </c>
      <c r="D12" s="53" t="s">
        <v>97</v>
      </c>
      <c r="E12" s="54" t="s">
        <v>72</v>
      </c>
      <c r="F12" s="55" t="s">
        <v>98</v>
      </c>
      <c r="G12" s="56" t="s">
        <v>99</v>
      </c>
      <c r="H12" s="57" t="s">
        <v>100</v>
      </c>
      <c r="I12" s="58" t="s">
        <v>101</v>
      </c>
      <c r="J12" s="58" t="s">
        <v>2281</v>
      </c>
      <c r="K12" s="59" t="s">
        <v>102</v>
      </c>
      <c r="L12" s="60" t="s">
        <v>30</v>
      </c>
      <c r="M12" s="75" t="s">
        <v>77</v>
      </c>
      <c r="N12" s="141" t="s">
        <v>32</v>
      </c>
      <c r="O12" s="141"/>
      <c r="P12" s="64" t="s">
        <v>23</v>
      </c>
      <c r="Q12" s="65" t="s">
        <v>102</v>
      </c>
      <c r="R12" s="66" t="s">
        <v>30</v>
      </c>
      <c r="S12" s="67" t="s">
        <v>77</v>
      </c>
      <c r="T12" s="123" t="s">
        <v>32</v>
      </c>
      <c r="U12" s="123"/>
      <c r="V12" s="68" t="s">
        <v>23</v>
      </c>
      <c r="W12" s="69" t="s">
        <v>102</v>
      </c>
      <c r="X12" s="70" t="s">
        <v>30</v>
      </c>
      <c r="Y12" s="71" t="s">
        <v>77</v>
      </c>
      <c r="Z12" s="142" t="s">
        <v>32</v>
      </c>
      <c r="AA12" s="142"/>
      <c r="AB12" s="74" t="s">
        <v>23</v>
      </c>
      <c r="AC12" s="124" t="s">
        <v>32</v>
      </c>
      <c r="AD12" s="124"/>
      <c r="AE12" s="3" t="s">
        <v>23</v>
      </c>
      <c r="AF12" s="11">
        <f t="shared" si="2"/>
        <v>0.25</v>
      </c>
      <c r="AG12" s="11">
        <v>0</v>
      </c>
      <c r="AH12" s="11">
        <f t="shared" si="0"/>
        <v>0.25</v>
      </c>
      <c r="AI12" s="11">
        <v>0</v>
      </c>
      <c r="AJ12" s="11">
        <f t="shared" si="3"/>
        <v>0.25</v>
      </c>
      <c r="AK12" s="11">
        <v>0</v>
      </c>
      <c r="AL12" s="11">
        <v>0</v>
      </c>
      <c r="AM12" s="83">
        <f t="shared" si="1"/>
        <v>0.75</v>
      </c>
    </row>
    <row r="13" spans="1:39" ht="38.25" x14ac:dyDescent="0.25">
      <c r="A13" s="51" t="s">
        <v>22</v>
      </c>
      <c r="B13" s="52" t="s">
        <v>34</v>
      </c>
      <c r="C13" s="79">
        <v>646002</v>
      </c>
      <c r="D13" s="53" t="s">
        <v>103</v>
      </c>
      <c r="E13" s="54" t="s">
        <v>72</v>
      </c>
      <c r="F13" s="55" t="s">
        <v>73</v>
      </c>
      <c r="G13" s="56" t="s">
        <v>104</v>
      </c>
      <c r="H13" s="57" t="s">
        <v>105</v>
      </c>
      <c r="I13" s="58" t="s">
        <v>106</v>
      </c>
      <c r="J13" s="58" t="s">
        <v>2280</v>
      </c>
      <c r="K13" s="59" t="s">
        <v>55</v>
      </c>
      <c r="L13" s="60" t="s">
        <v>30</v>
      </c>
      <c r="M13" s="75" t="s">
        <v>83</v>
      </c>
      <c r="N13" s="62" t="s">
        <v>55</v>
      </c>
      <c r="O13" s="63" t="s">
        <v>30</v>
      </c>
      <c r="P13" s="64" t="s">
        <v>83</v>
      </c>
      <c r="Q13" s="65" t="s">
        <v>55</v>
      </c>
      <c r="R13" s="66" t="s">
        <v>30</v>
      </c>
      <c r="S13" s="67" t="s">
        <v>83</v>
      </c>
      <c r="T13" s="123" t="s">
        <v>32</v>
      </c>
      <c r="U13" s="123"/>
      <c r="V13" s="68" t="s">
        <v>23</v>
      </c>
      <c r="W13" s="69" t="s">
        <v>55</v>
      </c>
      <c r="X13" s="70" t="s">
        <v>30</v>
      </c>
      <c r="Y13" s="71" t="s">
        <v>83</v>
      </c>
      <c r="Z13" s="72" t="s">
        <v>55</v>
      </c>
      <c r="AA13" s="73" t="s">
        <v>78</v>
      </c>
      <c r="AB13" s="74" t="s">
        <v>83</v>
      </c>
      <c r="AC13" s="124" t="s">
        <v>32</v>
      </c>
      <c r="AD13" s="124"/>
      <c r="AE13" s="3" t="s">
        <v>23</v>
      </c>
      <c r="AF13" s="11">
        <f t="shared" si="2"/>
        <v>0.29166666666666669</v>
      </c>
      <c r="AG13" s="11">
        <f>(O13-N13)-"1:00"</f>
        <v>0.29166666666666669</v>
      </c>
      <c r="AH13" s="11">
        <f t="shared" si="0"/>
        <v>0.29166666666666669</v>
      </c>
      <c r="AI13" s="11">
        <v>0</v>
      </c>
      <c r="AJ13" s="11">
        <f t="shared" si="3"/>
        <v>0.29166666666666669</v>
      </c>
      <c r="AK13" s="11">
        <f>(AA13-Z13)-"1:00"</f>
        <v>0.24999999999999997</v>
      </c>
      <c r="AL13" s="11">
        <v>0</v>
      </c>
      <c r="AM13" s="83">
        <f t="shared" si="1"/>
        <v>1.4166666666666667</v>
      </c>
    </row>
    <row r="14" spans="1:39" ht="51" x14ac:dyDescent="0.25">
      <c r="A14" s="51" t="s">
        <v>22</v>
      </c>
      <c r="B14" s="52" t="s">
        <v>34</v>
      </c>
      <c r="C14" s="79">
        <v>646710</v>
      </c>
      <c r="D14" s="53" t="s">
        <v>107</v>
      </c>
      <c r="E14" s="54" t="s">
        <v>72</v>
      </c>
      <c r="F14" s="55" t="s">
        <v>73</v>
      </c>
      <c r="G14" s="56" t="s">
        <v>108</v>
      </c>
      <c r="H14" s="57" t="s">
        <v>109</v>
      </c>
      <c r="I14" s="58" t="s">
        <v>110</v>
      </c>
      <c r="J14" s="58" t="s">
        <v>2278</v>
      </c>
      <c r="K14" s="59" t="s">
        <v>55</v>
      </c>
      <c r="L14" s="60" t="s">
        <v>30</v>
      </c>
      <c r="M14" s="75" t="s">
        <v>77</v>
      </c>
      <c r="N14" s="62" t="s">
        <v>55</v>
      </c>
      <c r="O14" s="63" t="s">
        <v>30</v>
      </c>
      <c r="P14" s="64" t="s">
        <v>77</v>
      </c>
      <c r="Q14" s="65" t="s">
        <v>55</v>
      </c>
      <c r="R14" s="66" t="s">
        <v>30</v>
      </c>
      <c r="S14" s="67" t="s">
        <v>77</v>
      </c>
      <c r="T14" s="123" t="s">
        <v>32</v>
      </c>
      <c r="U14" s="123"/>
      <c r="V14" s="68" t="s">
        <v>23</v>
      </c>
      <c r="W14" s="69" t="s">
        <v>55</v>
      </c>
      <c r="X14" s="70" t="s">
        <v>30</v>
      </c>
      <c r="Y14" s="71" t="s">
        <v>77</v>
      </c>
      <c r="Z14" s="72" t="s">
        <v>55</v>
      </c>
      <c r="AA14" s="73" t="s">
        <v>78</v>
      </c>
      <c r="AB14" s="74" t="s">
        <v>77</v>
      </c>
      <c r="AC14" s="124" t="s">
        <v>32</v>
      </c>
      <c r="AD14" s="124"/>
      <c r="AE14" s="3" t="s">
        <v>23</v>
      </c>
      <c r="AF14" s="11">
        <f t="shared" si="2"/>
        <v>0.29166666666666669</v>
      </c>
      <c r="AG14" s="11">
        <f>(O14-N14)-"1:00"</f>
        <v>0.29166666666666669</v>
      </c>
      <c r="AH14" s="11">
        <f t="shared" si="0"/>
        <v>0.29166666666666669</v>
      </c>
      <c r="AI14" s="11">
        <v>0</v>
      </c>
      <c r="AJ14" s="11">
        <f t="shared" si="3"/>
        <v>0.29166666666666669</v>
      </c>
      <c r="AK14" s="11">
        <f>(AA14-Z14)-"1:00"</f>
        <v>0.24999999999999997</v>
      </c>
      <c r="AL14" s="11">
        <v>0</v>
      </c>
      <c r="AM14" s="83">
        <f t="shared" si="1"/>
        <v>1.4166666666666667</v>
      </c>
    </row>
    <row r="15" spans="1:39" ht="38.25" x14ac:dyDescent="0.25">
      <c r="A15" s="51" t="s">
        <v>22</v>
      </c>
      <c r="B15" s="52" t="s">
        <v>34</v>
      </c>
      <c r="C15" s="79">
        <v>646731</v>
      </c>
      <c r="D15" s="53" t="s">
        <v>111</v>
      </c>
      <c r="E15" s="54" t="s">
        <v>72</v>
      </c>
      <c r="F15" s="55" t="s">
        <v>73</v>
      </c>
      <c r="G15" s="56" t="s">
        <v>112</v>
      </c>
      <c r="H15" s="57" t="s">
        <v>113</v>
      </c>
      <c r="I15" s="58" t="s">
        <v>114</v>
      </c>
      <c r="J15" s="58" t="s">
        <v>2281</v>
      </c>
      <c r="K15" s="59" t="s">
        <v>55</v>
      </c>
      <c r="L15" s="60" t="s">
        <v>30</v>
      </c>
      <c r="M15" s="75" t="s">
        <v>83</v>
      </c>
      <c r="N15" s="62" t="s">
        <v>55</v>
      </c>
      <c r="O15" s="63" t="s">
        <v>30</v>
      </c>
      <c r="P15" s="64" t="s">
        <v>83</v>
      </c>
      <c r="Q15" s="65" t="s">
        <v>55</v>
      </c>
      <c r="R15" s="66" t="s">
        <v>30</v>
      </c>
      <c r="S15" s="67" t="s">
        <v>83</v>
      </c>
      <c r="T15" s="123" t="s">
        <v>32</v>
      </c>
      <c r="U15" s="123"/>
      <c r="V15" s="68" t="s">
        <v>23</v>
      </c>
      <c r="W15" s="69" t="s">
        <v>55</v>
      </c>
      <c r="X15" s="70" t="s">
        <v>30</v>
      </c>
      <c r="Y15" s="71" t="s">
        <v>83</v>
      </c>
      <c r="Z15" s="72" t="s">
        <v>55</v>
      </c>
      <c r="AA15" s="73" t="s">
        <v>78</v>
      </c>
      <c r="AB15" s="74" t="s">
        <v>83</v>
      </c>
      <c r="AC15" s="124" t="s">
        <v>32</v>
      </c>
      <c r="AD15" s="124"/>
      <c r="AE15" s="3" t="s">
        <v>23</v>
      </c>
      <c r="AF15" s="11">
        <f t="shared" si="2"/>
        <v>0.29166666666666669</v>
      </c>
      <c r="AG15" s="11">
        <f>(O15-N15)-"1:00"</f>
        <v>0.29166666666666669</v>
      </c>
      <c r="AH15" s="11">
        <f t="shared" si="0"/>
        <v>0.29166666666666669</v>
      </c>
      <c r="AI15" s="11">
        <v>0</v>
      </c>
      <c r="AJ15" s="11">
        <f t="shared" si="3"/>
        <v>0.29166666666666669</v>
      </c>
      <c r="AK15" s="11">
        <f>(AA15-Z15)-"1:00"</f>
        <v>0.24999999999999997</v>
      </c>
      <c r="AL15" s="11">
        <v>0</v>
      </c>
      <c r="AM15" s="83">
        <f t="shared" si="1"/>
        <v>1.4166666666666667</v>
      </c>
    </row>
    <row r="16" spans="1:39" ht="51" x14ac:dyDescent="0.25">
      <c r="A16" s="51" t="s">
        <v>22</v>
      </c>
      <c r="B16" s="52" t="s">
        <v>34</v>
      </c>
      <c r="C16" s="79">
        <v>646730</v>
      </c>
      <c r="D16" s="53" t="s">
        <v>115</v>
      </c>
      <c r="E16" s="54" t="s">
        <v>72</v>
      </c>
      <c r="F16" s="55" t="s">
        <v>73</v>
      </c>
      <c r="G16" s="56" t="s">
        <v>116</v>
      </c>
      <c r="H16" s="57" t="s">
        <v>117</v>
      </c>
      <c r="I16" s="58" t="s">
        <v>118</v>
      </c>
      <c r="J16" s="58" t="s">
        <v>2281</v>
      </c>
      <c r="K16" s="59" t="s">
        <v>102</v>
      </c>
      <c r="L16" s="60" t="s">
        <v>119</v>
      </c>
      <c r="M16" s="75" t="s">
        <v>83</v>
      </c>
      <c r="N16" s="141" t="s">
        <v>32</v>
      </c>
      <c r="O16" s="141"/>
      <c r="P16" s="64" t="s">
        <v>23</v>
      </c>
      <c r="Q16" s="65" t="s">
        <v>102</v>
      </c>
      <c r="R16" s="66" t="s">
        <v>119</v>
      </c>
      <c r="S16" s="67" t="s">
        <v>83</v>
      </c>
      <c r="T16" s="123" t="s">
        <v>32</v>
      </c>
      <c r="U16" s="123"/>
      <c r="V16" s="68" t="s">
        <v>23</v>
      </c>
      <c r="W16" s="69" t="s">
        <v>102</v>
      </c>
      <c r="X16" s="70" t="s">
        <v>119</v>
      </c>
      <c r="Y16" s="71" t="s">
        <v>83</v>
      </c>
      <c r="Z16" s="142" t="s">
        <v>32</v>
      </c>
      <c r="AA16" s="142"/>
      <c r="AB16" s="74" t="s">
        <v>23</v>
      </c>
      <c r="AC16" s="124" t="s">
        <v>32</v>
      </c>
      <c r="AD16" s="124"/>
      <c r="AE16" s="3" t="s">
        <v>23</v>
      </c>
      <c r="AF16" s="11">
        <f t="shared" si="2"/>
        <v>0.29166666666666663</v>
      </c>
      <c r="AG16" s="11">
        <v>0</v>
      </c>
      <c r="AH16" s="11">
        <f t="shared" si="0"/>
        <v>0.29166666666666663</v>
      </c>
      <c r="AI16" s="11">
        <v>0</v>
      </c>
      <c r="AJ16" s="11">
        <f t="shared" si="3"/>
        <v>0.29166666666666663</v>
      </c>
      <c r="AK16" s="11">
        <v>0</v>
      </c>
      <c r="AL16" s="11">
        <v>0</v>
      </c>
      <c r="AM16" s="83">
        <f t="shared" si="1"/>
        <v>0.87499999999999989</v>
      </c>
    </row>
    <row r="17" spans="1:39" ht="38.25" x14ac:dyDescent="0.25">
      <c r="A17" s="51" t="s">
        <v>22</v>
      </c>
      <c r="B17" s="52" t="s">
        <v>34</v>
      </c>
      <c r="C17" s="79">
        <v>646085</v>
      </c>
      <c r="D17" s="53" t="s">
        <v>120</v>
      </c>
      <c r="E17" s="54" t="s">
        <v>72</v>
      </c>
      <c r="F17" s="55" t="s">
        <v>98</v>
      </c>
      <c r="G17" s="56" t="s">
        <v>121</v>
      </c>
      <c r="H17" s="57" t="s">
        <v>122</v>
      </c>
      <c r="I17" s="58" t="s">
        <v>123</v>
      </c>
      <c r="J17" s="58" t="s">
        <v>2279</v>
      </c>
      <c r="K17" s="59" t="s">
        <v>102</v>
      </c>
      <c r="L17" s="60" t="s">
        <v>119</v>
      </c>
      <c r="M17" s="75" t="s">
        <v>83</v>
      </c>
      <c r="N17" s="141" t="s">
        <v>32</v>
      </c>
      <c r="O17" s="141"/>
      <c r="P17" s="64" t="s">
        <v>23</v>
      </c>
      <c r="Q17" s="65" t="s">
        <v>102</v>
      </c>
      <c r="R17" s="66" t="s">
        <v>119</v>
      </c>
      <c r="S17" s="67" t="s">
        <v>83</v>
      </c>
      <c r="T17" s="123" t="s">
        <v>32</v>
      </c>
      <c r="U17" s="123"/>
      <c r="V17" s="68" t="s">
        <v>23</v>
      </c>
      <c r="W17" s="69" t="s">
        <v>102</v>
      </c>
      <c r="X17" s="70" t="s">
        <v>30</v>
      </c>
      <c r="Y17" s="71" t="s">
        <v>83</v>
      </c>
      <c r="Z17" s="142" t="s">
        <v>32</v>
      </c>
      <c r="AA17" s="142"/>
      <c r="AB17" s="74" t="s">
        <v>23</v>
      </c>
      <c r="AC17" s="124" t="s">
        <v>32</v>
      </c>
      <c r="AD17" s="124"/>
      <c r="AE17" s="3" t="s">
        <v>23</v>
      </c>
      <c r="AF17" s="11">
        <f t="shared" si="2"/>
        <v>0.29166666666666663</v>
      </c>
      <c r="AG17" s="11">
        <v>0</v>
      </c>
      <c r="AH17" s="11">
        <f t="shared" si="0"/>
        <v>0.29166666666666663</v>
      </c>
      <c r="AI17" s="11">
        <v>0</v>
      </c>
      <c r="AJ17" s="11">
        <f t="shared" si="3"/>
        <v>0.25</v>
      </c>
      <c r="AK17" s="11">
        <v>0</v>
      </c>
      <c r="AL17" s="11">
        <v>0</v>
      </c>
      <c r="AM17" s="83">
        <f t="shared" si="1"/>
        <v>0.83333333333333326</v>
      </c>
    </row>
    <row r="18" spans="1:39" ht="51" x14ac:dyDescent="0.25">
      <c r="A18" s="51" t="s">
        <v>22</v>
      </c>
      <c r="B18" s="52" t="s">
        <v>34</v>
      </c>
      <c r="C18" s="79">
        <v>646721</v>
      </c>
      <c r="D18" s="53" t="s">
        <v>124</v>
      </c>
      <c r="E18" s="54" t="s">
        <v>72</v>
      </c>
      <c r="F18" s="55" t="s">
        <v>98</v>
      </c>
      <c r="G18" s="56" t="s">
        <v>125</v>
      </c>
      <c r="H18" s="57" t="s">
        <v>126</v>
      </c>
      <c r="I18" s="58" t="s">
        <v>127</v>
      </c>
      <c r="J18" s="58" t="s">
        <v>2281</v>
      </c>
      <c r="K18" s="59" t="s">
        <v>102</v>
      </c>
      <c r="L18" s="60" t="s">
        <v>36</v>
      </c>
      <c r="M18" s="75" t="s">
        <v>83</v>
      </c>
      <c r="N18" s="141" t="s">
        <v>32</v>
      </c>
      <c r="O18" s="141"/>
      <c r="P18" s="64" t="s">
        <v>23</v>
      </c>
      <c r="Q18" s="65" t="s">
        <v>102</v>
      </c>
      <c r="R18" s="66" t="s">
        <v>36</v>
      </c>
      <c r="S18" s="67" t="s">
        <v>83</v>
      </c>
      <c r="T18" s="123" t="s">
        <v>32</v>
      </c>
      <c r="U18" s="123"/>
      <c r="V18" s="68" t="s">
        <v>23</v>
      </c>
      <c r="W18" s="69" t="s">
        <v>102</v>
      </c>
      <c r="X18" s="70" t="s">
        <v>36</v>
      </c>
      <c r="Y18" s="71" t="s">
        <v>83</v>
      </c>
      <c r="Z18" s="142" t="s">
        <v>32</v>
      </c>
      <c r="AA18" s="142"/>
      <c r="AB18" s="74" t="s">
        <v>23</v>
      </c>
      <c r="AC18" s="124" t="s">
        <v>32</v>
      </c>
      <c r="AD18" s="124"/>
      <c r="AE18" s="3" t="s">
        <v>23</v>
      </c>
      <c r="AF18" s="11">
        <f t="shared" si="2"/>
        <v>0.27083333333333326</v>
      </c>
      <c r="AG18" s="11">
        <v>0</v>
      </c>
      <c r="AH18" s="11">
        <f t="shared" si="0"/>
        <v>0.27083333333333326</v>
      </c>
      <c r="AI18" s="11">
        <v>0</v>
      </c>
      <c r="AJ18" s="11">
        <f t="shared" si="3"/>
        <v>0.27083333333333326</v>
      </c>
      <c r="AK18" s="11">
        <v>0</v>
      </c>
      <c r="AL18" s="11">
        <v>0</v>
      </c>
      <c r="AM18" s="83">
        <f t="shared" si="1"/>
        <v>0.81249999999999978</v>
      </c>
    </row>
    <row r="19" spans="1:39" ht="51" x14ac:dyDescent="0.25">
      <c r="A19" s="51" t="s">
        <v>22</v>
      </c>
      <c r="B19" s="52" t="s">
        <v>34</v>
      </c>
      <c r="C19" s="79">
        <v>646089</v>
      </c>
      <c r="D19" s="53" t="s">
        <v>128</v>
      </c>
      <c r="E19" s="54" t="s">
        <v>72</v>
      </c>
      <c r="F19" s="55" t="s">
        <v>73</v>
      </c>
      <c r="G19" s="56" t="s">
        <v>129</v>
      </c>
      <c r="H19" s="57" t="s">
        <v>130</v>
      </c>
      <c r="I19" s="58" t="s">
        <v>131</v>
      </c>
      <c r="J19" s="58" t="s">
        <v>2279</v>
      </c>
      <c r="K19" s="125" t="s">
        <v>32</v>
      </c>
      <c r="L19" s="125"/>
      <c r="M19" s="75" t="s">
        <v>23</v>
      </c>
      <c r="N19" s="62" t="s">
        <v>29</v>
      </c>
      <c r="O19" s="63" t="s">
        <v>78</v>
      </c>
      <c r="P19" s="64" t="s">
        <v>83</v>
      </c>
      <c r="Q19" s="65" t="s">
        <v>29</v>
      </c>
      <c r="R19" s="66" t="s">
        <v>78</v>
      </c>
      <c r="S19" s="67" t="s">
        <v>83</v>
      </c>
      <c r="T19" s="76" t="s">
        <v>29</v>
      </c>
      <c r="U19" s="77" t="s">
        <v>78</v>
      </c>
      <c r="V19" s="68" t="s">
        <v>83</v>
      </c>
      <c r="W19" s="69" t="s">
        <v>29</v>
      </c>
      <c r="X19" s="70" t="s">
        <v>78</v>
      </c>
      <c r="Y19" s="71" t="s">
        <v>83</v>
      </c>
      <c r="Z19" s="72" t="s">
        <v>55</v>
      </c>
      <c r="AA19" s="73" t="s">
        <v>78</v>
      </c>
      <c r="AB19" s="74" t="s">
        <v>83</v>
      </c>
      <c r="AC19" s="124" t="s">
        <v>32</v>
      </c>
      <c r="AD19" s="124"/>
      <c r="AE19" s="3" t="s">
        <v>23</v>
      </c>
      <c r="AF19" s="11">
        <v>0</v>
      </c>
      <c r="AG19" s="11">
        <f t="shared" ref="AG19:AG25" si="4">(O19-N19)-"1:00"</f>
        <v>0.29166666666666663</v>
      </c>
      <c r="AH19" s="11">
        <f t="shared" si="0"/>
        <v>0.29166666666666663</v>
      </c>
      <c r="AI19" s="11">
        <f>(U19-T19)-"1:00"</f>
        <v>0.29166666666666663</v>
      </c>
      <c r="AJ19" s="11">
        <f t="shared" si="3"/>
        <v>0.29166666666666663</v>
      </c>
      <c r="AK19" s="11">
        <f>(AA19-Z19)-"1:00"</f>
        <v>0.24999999999999997</v>
      </c>
      <c r="AL19" s="11">
        <v>0</v>
      </c>
      <c r="AM19" s="83">
        <f t="shared" si="1"/>
        <v>1.4166666666666665</v>
      </c>
    </row>
    <row r="20" spans="1:39" ht="51" x14ac:dyDescent="0.25">
      <c r="A20" s="51" t="s">
        <v>22</v>
      </c>
      <c r="B20" s="52" t="s">
        <v>34</v>
      </c>
      <c r="C20" s="79">
        <v>646703</v>
      </c>
      <c r="D20" s="53" t="s">
        <v>132</v>
      </c>
      <c r="E20" s="54" t="s">
        <v>72</v>
      </c>
      <c r="F20" s="55" t="s">
        <v>98</v>
      </c>
      <c r="G20" s="56" t="s">
        <v>133</v>
      </c>
      <c r="H20" s="57" t="s">
        <v>134</v>
      </c>
      <c r="I20" s="58" t="s">
        <v>135</v>
      </c>
      <c r="J20" s="58" t="s">
        <v>2278</v>
      </c>
      <c r="K20" s="59" t="s">
        <v>55</v>
      </c>
      <c r="L20" s="60" t="s">
        <v>30</v>
      </c>
      <c r="M20" s="75" t="s">
        <v>88</v>
      </c>
      <c r="N20" s="62" t="s">
        <v>55</v>
      </c>
      <c r="O20" s="63" t="s">
        <v>136</v>
      </c>
      <c r="P20" s="64" t="s">
        <v>88</v>
      </c>
      <c r="Q20" s="65" t="s">
        <v>55</v>
      </c>
      <c r="R20" s="66" t="s">
        <v>30</v>
      </c>
      <c r="S20" s="67" t="s">
        <v>88</v>
      </c>
      <c r="T20" s="123" t="s">
        <v>32</v>
      </c>
      <c r="U20" s="123"/>
      <c r="V20" s="68" t="s">
        <v>23</v>
      </c>
      <c r="W20" s="69" t="s">
        <v>55</v>
      </c>
      <c r="X20" s="70" t="s">
        <v>30</v>
      </c>
      <c r="Y20" s="71" t="s">
        <v>88</v>
      </c>
      <c r="Z20" s="142" t="s">
        <v>32</v>
      </c>
      <c r="AA20" s="142"/>
      <c r="AB20" s="74" t="s">
        <v>23</v>
      </c>
      <c r="AC20" s="124" t="s">
        <v>32</v>
      </c>
      <c r="AD20" s="124"/>
      <c r="AE20" s="3" t="s">
        <v>23</v>
      </c>
      <c r="AF20" s="11">
        <f>(L20-K20)-"1:00"</f>
        <v>0.29166666666666669</v>
      </c>
      <c r="AG20" s="11">
        <f t="shared" si="4"/>
        <v>0.20833333333333334</v>
      </c>
      <c r="AH20" s="11">
        <f t="shared" si="0"/>
        <v>0.29166666666666669</v>
      </c>
      <c r="AI20" s="11">
        <v>0</v>
      </c>
      <c r="AJ20" s="11">
        <f t="shared" si="3"/>
        <v>0.29166666666666669</v>
      </c>
      <c r="AK20" s="11">
        <v>0</v>
      </c>
      <c r="AL20" s="11">
        <v>0</v>
      </c>
      <c r="AM20" s="83">
        <f t="shared" si="1"/>
        <v>1.0833333333333335</v>
      </c>
    </row>
    <row r="21" spans="1:39" ht="38.25" x14ac:dyDescent="0.25">
      <c r="A21" s="51" t="s">
        <v>22</v>
      </c>
      <c r="B21" s="52" t="s">
        <v>34</v>
      </c>
      <c r="C21" s="79">
        <v>646722</v>
      </c>
      <c r="D21" s="53" t="s">
        <v>137</v>
      </c>
      <c r="E21" s="54" t="s">
        <v>72</v>
      </c>
      <c r="F21" s="55" t="s">
        <v>73</v>
      </c>
      <c r="G21" s="56" t="s">
        <v>138</v>
      </c>
      <c r="H21" s="57" t="s">
        <v>139</v>
      </c>
      <c r="I21" s="58" t="s">
        <v>140</v>
      </c>
      <c r="J21" s="58" t="s">
        <v>2281</v>
      </c>
      <c r="K21" s="59" t="s">
        <v>55</v>
      </c>
      <c r="L21" s="60" t="s">
        <v>30</v>
      </c>
      <c r="M21" s="75" t="s">
        <v>83</v>
      </c>
      <c r="N21" s="62" t="s">
        <v>55</v>
      </c>
      <c r="O21" s="63" t="s">
        <v>30</v>
      </c>
      <c r="P21" s="64" t="s">
        <v>83</v>
      </c>
      <c r="Q21" s="65" t="s">
        <v>55</v>
      </c>
      <c r="R21" s="66" t="s">
        <v>30</v>
      </c>
      <c r="S21" s="67" t="s">
        <v>83</v>
      </c>
      <c r="T21" s="123" t="s">
        <v>32</v>
      </c>
      <c r="U21" s="123"/>
      <c r="V21" s="68" t="s">
        <v>23</v>
      </c>
      <c r="W21" s="69" t="s">
        <v>55</v>
      </c>
      <c r="X21" s="70" t="s">
        <v>30</v>
      </c>
      <c r="Y21" s="71" t="s">
        <v>83</v>
      </c>
      <c r="Z21" s="72" t="s">
        <v>55</v>
      </c>
      <c r="AA21" s="73" t="s">
        <v>78</v>
      </c>
      <c r="AB21" s="74" t="s">
        <v>83</v>
      </c>
      <c r="AC21" s="124" t="s">
        <v>32</v>
      </c>
      <c r="AD21" s="124"/>
      <c r="AE21" s="3" t="s">
        <v>23</v>
      </c>
      <c r="AF21" s="11">
        <f>(L21-K21)-"1:00"</f>
        <v>0.29166666666666669</v>
      </c>
      <c r="AG21" s="11">
        <f t="shared" si="4"/>
        <v>0.29166666666666669</v>
      </c>
      <c r="AH21" s="11">
        <f t="shared" si="0"/>
        <v>0.29166666666666669</v>
      </c>
      <c r="AI21" s="11">
        <v>0</v>
      </c>
      <c r="AJ21" s="11">
        <f t="shared" si="3"/>
        <v>0.29166666666666669</v>
      </c>
      <c r="AK21" s="11">
        <f>(AA21-Z21)-"1:00"</f>
        <v>0.24999999999999997</v>
      </c>
      <c r="AL21" s="11">
        <v>0</v>
      </c>
      <c r="AM21" s="83">
        <f t="shared" si="1"/>
        <v>1.4166666666666667</v>
      </c>
    </row>
    <row r="22" spans="1:39" ht="51" x14ac:dyDescent="0.25">
      <c r="A22" s="51" t="s">
        <v>22</v>
      </c>
      <c r="B22" s="52" t="s">
        <v>34</v>
      </c>
      <c r="C22" s="79">
        <v>646075</v>
      </c>
      <c r="D22" s="53" t="s">
        <v>141</v>
      </c>
      <c r="E22" s="54" t="s">
        <v>72</v>
      </c>
      <c r="F22" s="55" t="s">
        <v>73</v>
      </c>
      <c r="G22" s="56" t="s">
        <v>142</v>
      </c>
      <c r="H22" s="57" t="s">
        <v>143</v>
      </c>
      <c r="I22" s="58" t="s">
        <v>144</v>
      </c>
      <c r="J22" s="58" t="s">
        <v>2279</v>
      </c>
      <c r="K22" s="59" t="s">
        <v>55</v>
      </c>
      <c r="L22" s="60" t="s">
        <v>30</v>
      </c>
      <c r="M22" s="75" t="s">
        <v>83</v>
      </c>
      <c r="N22" s="62" t="s">
        <v>55</v>
      </c>
      <c r="O22" s="63" t="s">
        <v>30</v>
      </c>
      <c r="P22" s="64" t="s">
        <v>83</v>
      </c>
      <c r="Q22" s="65" t="s">
        <v>55</v>
      </c>
      <c r="R22" s="66" t="s">
        <v>30</v>
      </c>
      <c r="S22" s="67" t="s">
        <v>83</v>
      </c>
      <c r="T22" s="123" t="s">
        <v>32</v>
      </c>
      <c r="U22" s="123"/>
      <c r="V22" s="68" t="s">
        <v>23</v>
      </c>
      <c r="W22" s="69" t="s">
        <v>55</v>
      </c>
      <c r="X22" s="70" t="s">
        <v>30</v>
      </c>
      <c r="Y22" s="71" t="s">
        <v>83</v>
      </c>
      <c r="Z22" s="72" t="s">
        <v>29</v>
      </c>
      <c r="AA22" s="73" t="s">
        <v>136</v>
      </c>
      <c r="AB22" s="74" t="s">
        <v>88</v>
      </c>
      <c r="AC22" s="124" t="s">
        <v>32</v>
      </c>
      <c r="AD22" s="124"/>
      <c r="AE22" s="3" t="s">
        <v>23</v>
      </c>
      <c r="AF22" s="11">
        <f>(L22-K22)-"1:00"</f>
        <v>0.29166666666666669</v>
      </c>
      <c r="AG22" s="11">
        <f t="shared" si="4"/>
        <v>0.29166666666666669</v>
      </c>
      <c r="AH22" s="11">
        <f t="shared" si="0"/>
        <v>0.29166666666666669</v>
      </c>
      <c r="AI22" s="11">
        <v>0</v>
      </c>
      <c r="AJ22" s="11">
        <f t="shared" si="3"/>
        <v>0.29166666666666669</v>
      </c>
      <c r="AK22" s="11">
        <f>(AA22-Z22)-"1:00"</f>
        <v>0.25</v>
      </c>
      <c r="AL22" s="11">
        <v>0</v>
      </c>
      <c r="AM22" s="83">
        <f t="shared" si="1"/>
        <v>1.4166666666666667</v>
      </c>
    </row>
    <row r="23" spans="1:39" ht="51" x14ac:dyDescent="0.25">
      <c r="A23" s="51" t="s">
        <v>22</v>
      </c>
      <c r="B23" s="52" t="s">
        <v>34</v>
      </c>
      <c r="C23" s="79">
        <v>646072</v>
      </c>
      <c r="D23" s="53" t="s">
        <v>145</v>
      </c>
      <c r="E23" s="54" t="s">
        <v>72</v>
      </c>
      <c r="F23" s="55" t="s">
        <v>98</v>
      </c>
      <c r="G23" s="56" t="s">
        <v>146</v>
      </c>
      <c r="H23" s="57" t="s">
        <v>147</v>
      </c>
      <c r="I23" s="58" t="s">
        <v>148</v>
      </c>
      <c r="J23" s="58" t="s">
        <v>2279</v>
      </c>
      <c r="K23" s="125" t="s">
        <v>32</v>
      </c>
      <c r="L23" s="125"/>
      <c r="M23" s="75" t="s">
        <v>23</v>
      </c>
      <c r="N23" s="62" t="s">
        <v>55</v>
      </c>
      <c r="O23" s="63" t="s">
        <v>78</v>
      </c>
      <c r="P23" s="64" t="s">
        <v>83</v>
      </c>
      <c r="Q23" s="65" t="s">
        <v>55</v>
      </c>
      <c r="R23" s="66" t="s">
        <v>78</v>
      </c>
      <c r="S23" s="67" t="s">
        <v>83</v>
      </c>
      <c r="T23" s="76" t="s">
        <v>55</v>
      </c>
      <c r="U23" s="77" t="s">
        <v>78</v>
      </c>
      <c r="V23" s="68" t="s">
        <v>83</v>
      </c>
      <c r="W23" s="126" t="s">
        <v>32</v>
      </c>
      <c r="X23" s="126"/>
      <c r="Y23" s="71" t="s">
        <v>23</v>
      </c>
      <c r="Z23" s="72" t="s">
        <v>55</v>
      </c>
      <c r="AA23" s="73" t="s">
        <v>78</v>
      </c>
      <c r="AB23" s="74" t="s">
        <v>83</v>
      </c>
      <c r="AC23" s="124" t="s">
        <v>32</v>
      </c>
      <c r="AD23" s="124"/>
      <c r="AE23" s="3" t="s">
        <v>23</v>
      </c>
      <c r="AF23" s="11">
        <v>0</v>
      </c>
      <c r="AG23" s="11">
        <f t="shared" si="4"/>
        <v>0.24999999999999997</v>
      </c>
      <c r="AH23" s="11">
        <f t="shared" si="0"/>
        <v>0.24999999999999997</v>
      </c>
      <c r="AI23" s="11">
        <f>(U23-T23)-"1:00"</f>
        <v>0.24999999999999997</v>
      </c>
      <c r="AJ23" s="11">
        <v>0</v>
      </c>
      <c r="AK23" s="11">
        <f>(AA23-Z23)-"1:00"</f>
        <v>0.24999999999999997</v>
      </c>
      <c r="AL23" s="11">
        <v>0</v>
      </c>
      <c r="AM23" s="83">
        <f t="shared" si="1"/>
        <v>0.99999999999999989</v>
      </c>
    </row>
    <row r="24" spans="1:39" ht="38.25" x14ac:dyDescent="0.25">
      <c r="A24" s="51" t="s">
        <v>22</v>
      </c>
      <c r="B24" s="52" t="s">
        <v>34</v>
      </c>
      <c r="C24" s="79">
        <v>646714</v>
      </c>
      <c r="D24" s="53" t="s">
        <v>149</v>
      </c>
      <c r="E24" s="54" t="s">
        <v>72</v>
      </c>
      <c r="F24" s="55" t="s">
        <v>98</v>
      </c>
      <c r="G24" s="56" t="s">
        <v>150</v>
      </c>
      <c r="H24" s="57" t="s">
        <v>151</v>
      </c>
      <c r="I24" s="58" t="s">
        <v>152</v>
      </c>
      <c r="J24" s="58" t="s">
        <v>2278</v>
      </c>
      <c r="K24" s="59" t="s">
        <v>55</v>
      </c>
      <c r="L24" s="60" t="s">
        <v>78</v>
      </c>
      <c r="M24" s="75" t="s">
        <v>83</v>
      </c>
      <c r="N24" s="62" t="s">
        <v>55</v>
      </c>
      <c r="O24" s="63" t="s">
        <v>78</v>
      </c>
      <c r="P24" s="64" t="s">
        <v>83</v>
      </c>
      <c r="Q24" s="65" t="s">
        <v>55</v>
      </c>
      <c r="R24" s="66" t="s">
        <v>78</v>
      </c>
      <c r="S24" s="67" t="s">
        <v>83</v>
      </c>
      <c r="T24" s="123" t="s">
        <v>32</v>
      </c>
      <c r="U24" s="123"/>
      <c r="V24" s="68" t="s">
        <v>23</v>
      </c>
      <c r="W24" s="69" t="s">
        <v>55</v>
      </c>
      <c r="X24" s="70" t="s">
        <v>78</v>
      </c>
      <c r="Y24" s="71" t="s">
        <v>83</v>
      </c>
      <c r="Z24" s="142" t="s">
        <v>32</v>
      </c>
      <c r="AA24" s="142"/>
      <c r="AB24" s="74" t="s">
        <v>23</v>
      </c>
      <c r="AC24" s="124" t="s">
        <v>32</v>
      </c>
      <c r="AD24" s="124"/>
      <c r="AE24" s="3" t="s">
        <v>23</v>
      </c>
      <c r="AF24" s="11">
        <f>(L24-K24)-"1:00"</f>
        <v>0.24999999999999997</v>
      </c>
      <c r="AG24" s="11">
        <f t="shared" si="4"/>
        <v>0.24999999999999997</v>
      </c>
      <c r="AH24" s="11">
        <f t="shared" si="0"/>
        <v>0.24999999999999997</v>
      </c>
      <c r="AI24" s="11">
        <v>0</v>
      </c>
      <c r="AJ24" s="11">
        <f>(X24-W24)-"1:00"</f>
        <v>0.24999999999999997</v>
      </c>
      <c r="AK24" s="11">
        <v>0</v>
      </c>
      <c r="AL24" s="11">
        <v>0</v>
      </c>
      <c r="AM24" s="83">
        <f t="shared" si="1"/>
        <v>0.99999999999999989</v>
      </c>
    </row>
    <row r="25" spans="1:39" ht="51" x14ac:dyDescent="0.25">
      <c r="A25" s="51" t="s">
        <v>22</v>
      </c>
      <c r="B25" s="52" t="s">
        <v>34</v>
      </c>
      <c r="C25" s="79">
        <v>646081</v>
      </c>
      <c r="D25" s="53" t="s">
        <v>153</v>
      </c>
      <c r="E25" s="54" t="s">
        <v>72</v>
      </c>
      <c r="F25" s="55" t="s">
        <v>73</v>
      </c>
      <c r="G25" s="56" t="s">
        <v>154</v>
      </c>
      <c r="H25" s="57" t="s">
        <v>155</v>
      </c>
      <c r="I25" s="58" t="s">
        <v>156</v>
      </c>
      <c r="J25" s="58" t="s">
        <v>2279</v>
      </c>
      <c r="K25" s="125" t="s">
        <v>32</v>
      </c>
      <c r="L25" s="125"/>
      <c r="M25" s="75" t="s">
        <v>23</v>
      </c>
      <c r="N25" s="62" t="s">
        <v>55</v>
      </c>
      <c r="O25" s="63" t="s">
        <v>30</v>
      </c>
      <c r="P25" s="64" t="s">
        <v>77</v>
      </c>
      <c r="Q25" s="65" t="s">
        <v>55</v>
      </c>
      <c r="R25" s="66" t="s">
        <v>30</v>
      </c>
      <c r="S25" s="67" t="s">
        <v>77</v>
      </c>
      <c r="T25" s="76" t="s">
        <v>55</v>
      </c>
      <c r="U25" s="77" t="s">
        <v>30</v>
      </c>
      <c r="V25" s="68" t="s">
        <v>77</v>
      </c>
      <c r="W25" s="69" t="s">
        <v>55</v>
      </c>
      <c r="X25" s="70" t="s">
        <v>30</v>
      </c>
      <c r="Y25" s="71" t="s">
        <v>77</v>
      </c>
      <c r="Z25" s="72" t="s">
        <v>55</v>
      </c>
      <c r="AA25" s="73" t="s">
        <v>78</v>
      </c>
      <c r="AB25" s="74" t="s">
        <v>77</v>
      </c>
      <c r="AC25" s="124" t="s">
        <v>32</v>
      </c>
      <c r="AD25" s="124"/>
      <c r="AE25" s="3" t="s">
        <v>23</v>
      </c>
      <c r="AF25" s="11">
        <v>0</v>
      </c>
      <c r="AG25" s="11">
        <f t="shared" si="4"/>
        <v>0.29166666666666669</v>
      </c>
      <c r="AH25" s="11">
        <f t="shared" si="0"/>
        <v>0.29166666666666669</v>
      </c>
      <c r="AI25" s="11">
        <f>(U25-T25)-"1:00"</f>
        <v>0.29166666666666669</v>
      </c>
      <c r="AJ25" s="11">
        <f>(X25-W25)-"1:00"</f>
        <v>0.29166666666666669</v>
      </c>
      <c r="AK25" s="11">
        <f>(AA25-Z25)-"1:00"</f>
        <v>0.24999999999999997</v>
      </c>
      <c r="AL25" s="11">
        <v>0</v>
      </c>
      <c r="AM25" s="83">
        <f t="shared" si="1"/>
        <v>1.4166666666666667</v>
      </c>
    </row>
    <row r="26" spans="1:39" ht="51" x14ac:dyDescent="0.25">
      <c r="A26" s="51" t="s">
        <v>22</v>
      </c>
      <c r="B26" s="52" t="s">
        <v>34</v>
      </c>
      <c r="C26" s="79">
        <v>646023</v>
      </c>
      <c r="D26" s="53" t="s">
        <v>157</v>
      </c>
      <c r="E26" s="54" t="s">
        <v>158</v>
      </c>
      <c r="F26" s="55" t="s">
        <v>159</v>
      </c>
      <c r="G26" s="56" t="s">
        <v>161</v>
      </c>
      <c r="H26" s="57" t="s">
        <v>162</v>
      </c>
      <c r="I26" s="58" t="s">
        <v>163</v>
      </c>
      <c r="J26" s="58" t="s">
        <v>2280</v>
      </c>
      <c r="K26" s="59" t="s">
        <v>55</v>
      </c>
      <c r="L26" s="60" t="s">
        <v>164</v>
      </c>
      <c r="M26" s="75" t="s">
        <v>23</v>
      </c>
      <c r="N26" s="62" t="s">
        <v>55</v>
      </c>
      <c r="O26" s="63" t="s">
        <v>164</v>
      </c>
      <c r="P26" s="64" t="s">
        <v>23</v>
      </c>
      <c r="Q26" s="65" t="s">
        <v>55</v>
      </c>
      <c r="R26" s="66" t="s">
        <v>164</v>
      </c>
      <c r="S26" s="67" t="s">
        <v>23</v>
      </c>
      <c r="T26" s="76" t="s">
        <v>55</v>
      </c>
      <c r="U26" s="77" t="s">
        <v>164</v>
      </c>
      <c r="V26" s="68" t="s">
        <v>23</v>
      </c>
      <c r="W26" s="69" t="s">
        <v>55</v>
      </c>
      <c r="X26" s="70" t="s">
        <v>164</v>
      </c>
      <c r="Y26" s="71" t="s">
        <v>23</v>
      </c>
      <c r="Z26" s="72" t="s">
        <v>102</v>
      </c>
      <c r="AA26" s="73" t="s">
        <v>119</v>
      </c>
      <c r="AB26" s="74" t="s">
        <v>23</v>
      </c>
      <c r="AC26" s="124" t="s">
        <v>32</v>
      </c>
      <c r="AD26" s="124"/>
      <c r="AE26" s="3" t="s">
        <v>23</v>
      </c>
      <c r="AF26" s="11">
        <f>L26-K26</f>
        <v>0.41666666666666663</v>
      </c>
      <c r="AG26" s="11">
        <f>O26-N26</f>
        <v>0.41666666666666663</v>
      </c>
      <c r="AH26" s="11">
        <f>R26-Q26</f>
        <v>0.41666666666666663</v>
      </c>
      <c r="AI26" s="11">
        <f>U26-T26</f>
        <v>0.41666666666666663</v>
      </c>
      <c r="AJ26" s="11">
        <f>X26-W26</f>
        <v>0.41666666666666663</v>
      </c>
      <c r="AK26" s="11">
        <f>AA26-Z26</f>
        <v>0.33333333333333331</v>
      </c>
      <c r="AL26" s="11">
        <v>0</v>
      </c>
      <c r="AM26" s="83">
        <f t="shared" si="1"/>
        <v>2.4166666666666665</v>
      </c>
    </row>
    <row r="27" spans="1:39" ht="51" x14ac:dyDescent="0.25">
      <c r="A27" s="51" t="s">
        <v>22</v>
      </c>
      <c r="B27" s="52" t="s">
        <v>34</v>
      </c>
      <c r="C27" s="79">
        <v>646024</v>
      </c>
      <c r="D27" s="53" t="s">
        <v>165</v>
      </c>
      <c r="E27" s="54" t="s">
        <v>158</v>
      </c>
      <c r="F27" s="55" t="s">
        <v>160</v>
      </c>
      <c r="G27" s="56" t="s">
        <v>161</v>
      </c>
      <c r="H27" s="57" t="s">
        <v>166</v>
      </c>
      <c r="I27" s="58" t="s">
        <v>33</v>
      </c>
      <c r="J27" s="58" t="s">
        <v>2280</v>
      </c>
      <c r="K27" s="59" t="s">
        <v>29</v>
      </c>
      <c r="L27" s="60" t="s">
        <v>58</v>
      </c>
      <c r="M27" s="75" t="s">
        <v>23</v>
      </c>
      <c r="N27" s="62" t="s">
        <v>29</v>
      </c>
      <c r="O27" s="63" t="s">
        <v>58</v>
      </c>
      <c r="P27" s="64" t="s">
        <v>23</v>
      </c>
      <c r="Q27" s="65" t="s">
        <v>29</v>
      </c>
      <c r="R27" s="66" t="s">
        <v>58</v>
      </c>
      <c r="S27" s="67" t="s">
        <v>23</v>
      </c>
      <c r="T27" s="76" t="s">
        <v>29</v>
      </c>
      <c r="U27" s="77" t="s">
        <v>58</v>
      </c>
      <c r="V27" s="68" t="s">
        <v>23</v>
      </c>
      <c r="W27" s="69" t="s">
        <v>29</v>
      </c>
      <c r="X27" s="70" t="s">
        <v>58</v>
      </c>
      <c r="Y27" s="71" t="s">
        <v>23</v>
      </c>
      <c r="Z27" s="72" t="s">
        <v>55</v>
      </c>
      <c r="AA27" s="73" t="s">
        <v>119</v>
      </c>
      <c r="AB27" s="74" t="s">
        <v>23</v>
      </c>
      <c r="AC27" s="1" t="s">
        <v>55</v>
      </c>
      <c r="AD27" s="2" t="s">
        <v>167</v>
      </c>
      <c r="AE27" s="3" t="s">
        <v>23</v>
      </c>
      <c r="AF27" s="11">
        <f t="shared" ref="AF27:AF28" si="5">L27-K27</f>
        <v>0.5</v>
      </c>
      <c r="AG27" s="11">
        <f t="shared" ref="AG27:AG28" si="6">O27-N27</f>
        <v>0.5</v>
      </c>
      <c r="AH27" s="11">
        <f t="shared" ref="AH27:AH28" si="7">R27-Q27</f>
        <v>0.5</v>
      </c>
      <c r="AI27" s="11">
        <f t="shared" ref="AI27:AI28" si="8">U27-T27</f>
        <v>0.5</v>
      </c>
      <c r="AJ27" s="11">
        <f t="shared" ref="AJ27:AJ28" si="9">X27-W27</f>
        <v>0.5</v>
      </c>
      <c r="AK27" s="11">
        <f t="shared" ref="AK27:AK28" si="10">AA27-Z27</f>
        <v>0.375</v>
      </c>
      <c r="AL27" s="11">
        <f>AD27-AC27</f>
        <v>0.20833333333333337</v>
      </c>
      <c r="AM27" s="83">
        <f t="shared" si="1"/>
        <v>3.0833333333333335</v>
      </c>
    </row>
    <row r="28" spans="1:39" ht="51" x14ac:dyDescent="0.25">
      <c r="A28" s="51" t="s">
        <v>22</v>
      </c>
      <c r="B28" s="52" t="s">
        <v>34</v>
      </c>
      <c r="C28" s="79">
        <v>646025</v>
      </c>
      <c r="D28" s="53" t="s">
        <v>168</v>
      </c>
      <c r="E28" s="54" t="s">
        <v>158</v>
      </c>
      <c r="F28" s="55" t="s">
        <v>73</v>
      </c>
      <c r="G28" s="56" t="s">
        <v>161</v>
      </c>
      <c r="H28" s="57" t="s">
        <v>169</v>
      </c>
      <c r="I28" s="58" t="s">
        <v>170</v>
      </c>
      <c r="J28" s="58" t="s">
        <v>2280</v>
      </c>
      <c r="K28" s="59" t="s">
        <v>55</v>
      </c>
      <c r="L28" s="60" t="s">
        <v>164</v>
      </c>
      <c r="M28" s="75" t="s">
        <v>23</v>
      </c>
      <c r="N28" s="62" t="s">
        <v>55</v>
      </c>
      <c r="O28" s="63" t="s">
        <v>164</v>
      </c>
      <c r="P28" s="64" t="s">
        <v>23</v>
      </c>
      <c r="Q28" s="65" t="s">
        <v>55</v>
      </c>
      <c r="R28" s="66" t="s">
        <v>164</v>
      </c>
      <c r="S28" s="67" t="s">
        <v>23</v>
      </c>
      <c r="T28" s="76" t="s">
        <v>55</v>
      </c>
      <c r="U28" s="77" t="s">
        <v>164</v>
      </c>
      <c r="V28" s="68" t="s">
        <v>23</v>
      </c>
      <c r="W28" s="69" t="s">
        <v>55</v>
      </c>
      <c r="X28" s="70" t="s">
        <v>164</v>
      </c>
      <c r="Y28" s="71" t="s">
        <v>23</v>
      </c>
      <c r="Z28" s="72" t="s">
        <v>55</v>
      </c>
      <c r="AA28" s="73" t="s">
        <v>78</v>
      </c>
      <c r="AB28" s="74" t="s">
        <v>23</v>
      </c>
      <c r="AC28" s="124" t="s">
        <v>32</v>
      </c>
      <c r="AD28" s="124"/>
      <c r="AE28" s="3" t="s">
        <v>23</v>
      </c>
      <c r="AF28" s="11">
        <f t="shared" si="5"/>
        <v>0.41666666666666663</v>
      </c>
      <c r="AG28" s="11">
        <f t="shared" si="6"/>
        <v>0.41666666666666663</v>
      </c>
      <c r="AH28" s="11">
        <f t="shared" si="7"/>
        <v>0.41666666666666663</v>
      </c>
      <c r="AI28" s="11">
        <f t="shared" si="8"/>
        <v>0.41666666666666663</v>
      </c>
      <c r="AJ28" s="11">
        <f t="shared" si="9"/>
        <v>0.41666666666666663</v>
      </c>
      <c r="AK28" s="11">
        <f t="shared" si="10"/>
        <v>0.29166666666666663</v>
      </c>
      <c r="AL28" s="11">
        <v>0</v>
      </c>
      <c r="AM28" s="83">
        <f t="shared" si="1"/>
        <v>2.3749999999999996</v>
      </c>
    </row>
    <row r="29" spans="1:39" ht="38.25" x14ac:dyDescent="0.25">
      <c r="A29" s="51" t="s">
        <v>22</v>
      </c>
      <c r="B29" s="52" t="s">
        <v>34</v>
      </c>
      <c r="C29" s="79">
        <v>646018</v>
      </c>
      <c r="D29" s="53" t="s">
        <v>171</v>
      </c>
      <c r="E29" s="54" t="s">
        <v>72</v>
      </c>
      <c r="F29" s="55" t="s">
        <v>73</v>
      </c>
      <c r="G29" s="56" t="s">
        <v>172</v>
      </c>
      <c r="H29" s="57" t="s">
        <v>173</v>
      </c>
      <c r="I29" s="58" t="s">
        <v>174</v>
      </c>
      <c r="J29" s="58" t="s">
        <v>2280</v>
      </c>
      <c r="K29" s="59" t="s">
        <v>102</v>
      </c>
      <c r="L29" s="60" t="s">
        <v>119</v>
      </c>
      <c r="M29" s="75" t="s">
        <v>83</v>
      </c>
      <c r="N29" s="141" t="s">
        <v>32</v>
      </c>
      <c r="O29" s="141"/>
      <c r="P29" s="64" t="s">
        <v>23</v>
      </c>
      <c r="Q29" s="65" t="s">
        <v>102</v>
      </c>
      <c r="R29" s="66" t="s">
        <v>119</v>
      </c>
      <c r="S29" s="67" t="s">
        <v>83</v>
      </c>
      <c r="T29" s="123" t="s">
        <v>32</v>
      </c>
      <c r="U29" s="123"/>
      <c r="V29" s="68" t="s">
        <v>23</v>
      </c>
      <c r="W29" s="69" t="s">
        <v>102</v>
      </c>
      <c r="X29" s="70" t="s">
        <v>30</v>
      </c>
      <c r="Y29" s="71" t="s">
        <v>83</v>
      </c>
      <c r="Z29" s="142" t="s">
        <v>32</v>
      </c>
      <c r="AA29" s="142"/>
      <c r="AB29" s="74" t="s">
        <v>23</v>
      </c>
      <c r="AC29" s="124" t="s">
        <v>32</v>
      </c>
      <c r="AD29" s="124"/>
      <c r="AE29" s="3" t="s">
        <v>23</v>
      </c>
      <c r="AF29" s="11">
        <f>(L29-K29)-"1:00"</f>
        <v>0.29166666666666663</v>
      </c>
      <c r="AG29" s="11">
        <v>0</v>
      </c>
      <c r="AH29" s="11">
        <f>(R29-Q29)-"1:00"</f>
        <v>0.29166666666666663</v>
      </c>
      <c r="AI29" s="11">
        <v>0</v>
      </c>
      <c r="AJ29" s="11">
        <f>(X29-W29)-"1:00"</f>
        <v>0.25</v>
      </c>
      <c r="AK29" s="11">
        <v>0</v>
      </c>
      <c r="AL29" s="11">
        <v>0</v>
      </c>
      <c r="AM29" s="83">
        <f t="shared" si="1"/>
        <v>0.83333333333333326</v>
      </c>
    </row>
    <row r="30" spans="1:39" ht="51" x14ac:dyDescent="0.25">
      <c r="A30" s="51" t="s">
        <v>22</v>
      </c>
      <c r="B30" s="52" t="s">
        <v>34</v>
      </c>
      <c r="C30" s="79">
        <v>646712</v>
      </c>
      <c r="D30" s="53" t="s">
        <v>175</v>
      </c>
      <c r="E30" s="54" t="s">
        <v>72</v>
      </c>
      <c r="F30" s="55" t="s">
        <v>98</v>
      </c>
      <c r="G30" s="56" t="s">
        <v>176</v>
      </c>
      <c r="H30" s="57" t="s">
        <v>177</v>
      </c>
      <c r="I30" s="58" t="s">
        <v>178</v>
      </c>
      <c r="J30" s="58" t="s">
        <v>2278</v>
      </c>
      <c r="K30" s="143" t="s">
        <v>2141</v>
      </c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83">
        <f t="shared" si="1"/>
        <v>0</v>
      </c>
    </row>
    <row r="31" spans="1:39" ht="51" x14ac:dyDescent="0.25">
      <c r="A31" s="51" t="s">
        <v>22</v>
      </c>
      <c r="B31" s="52" t="s">
        <v>34</v>
      </c>
      <c r="C31" s="79">
        <v>646019</v>
      </c>
      <c r="D31" s="53" t="s">
        <v>179</v>
      </c>
      <c r="E31" s="54" t="s">
        <v>72</v>
      </c>
      <c r="F31" s="55" t="s">
        <v>98</v>
      </c>
      <c r="G31" s="56" t="s">
        <v>180</v>
      </c>
      <c r="H31" s="57" t="s">
        <v>181</v>
      </c>
      <c r="I31" s="58" t="s">
        <v>182</v>
      </c>
      <c r="J31" s="58" t="s">
        <v>2280</v>
      </c>
      <c r="K31" s="59" t="s">
        <v>183</v>
      </c>
      <c r="L31" s="60" t="s">
        <v>78</v>
      </c>
      <c r="M31" s="75" t="s">
        <v>83</v>
      </c>
      <c r="N31" s="62" t="s">
        <v>183</v>
      </c>
      <c r="O31" s="63" t="s">
        <v>78</v>
      </c>
      <c r="P31" s="64" t="s">
        <v>83</v>
      </c>
      <c r="Q31" s="65" t="s">
        <v>183</v>
      </c>
      <c r="R31" s="66" t="s">
        <v>78</v>
      </c>
      <c r="S31" s="67" t="s">
        <v>83</v>
      </c>
      <c r="T31" s="123" t="s">
        <v>32</v>
      </c>
      <c r="U31" s="123"/>
      <c r="V31" s="68" t="s">
        <v>23</v>
      </c>
      <c r="W31" s="69" t="s">
        <v>183</v>
      </c>
      <c r="X31" s="70" t="s">
        <v>78</v>
      </c>
      <c r="Y31" s="71" t="s">
        <v>83</v>
      </c>
      <c r="Z31" s="72" t="s">
        <v>102</v>
      </c>
      <c r="AA31" s="73" t="s">
        <v>184</v>
      </c>
      <c r="AB31" s="74" t="s">
        <v>23</v>
      </c>
      <c r="AC31" s="124" t="s">
        <v>32</v>
      </c>
      <c r="AD31" s="124"/>
      <c r="AE31" s="3" t="s">
        <v>23</v>
      </c>
      <c r="AF31" s="11">
        <f>(L31-K31)-"1:00"</f>
        <v>0.16666666666666666</v>
      </c>
      <c r="AG31" s="11">
        <f>(O31-N31)-"1:00"</f>
        <v>0.16666666666666666</v>
      </c>
      <c r="AH31" s="11">
        <f>(R31-Q31)-"1:00"</f>
        <v>0.16666666666666666</v>
      </c>
      <c r="AI31" s="11">
        <v>0</v>
      </c>
      <c r="AJ31" s="11">
        <f>(X31-W31)-"1:00"</f>
        <v>0.16666666666666666</v>
      </c>
      <c r="AK31" s="11">
        <f>AA31-Z31</f>
        <v>0.12499999999999994</v>
      </c>
      <c r="AL31" s="11">
        <v>0</v>
      </c>
      <c r="AM31" s="83">
        <f t="shared" si="1"/>
        <v>0.79166666666666652</v>
      </c>
    </row>
    <row r="32" spans="1:39" ht="38.25" x14ac:dyDescent="0.25">
      <c r="A32" s="51" t="s">
        <v>22</v>
      </c>
      <c r="B32" s="52" t="s">
        <v>34</v>
      </c>
      <c r="C32" s="79">
        <v>646725</v>
      </c>
      <c r="D32" s="53" t="s">
        <v>185</v>
      </c>
      <c r="E32" s="54" t="s">
        <v>72</v>
      </c>
      <c r="F32" s="55" t="s">
        <v>73</v>
      </c>
      <c r="G32" s="56" t="s">
        <v>186</v>
      </c>
      <c r="H32" s="57" t="s">
        <v>187</v>
      </c>
      <c r="I32" s="58" t="s">
        <v>188</v>
      </c>
      <c r="J32" s="58" t="s">
        <v>2281</v>
      </c>
      <c r="K32" s="59" t="s">
        <v>55</v>
      </c>
      <c r="L32" s="60" t="s">
        <v>30</v>
      </c>
      <c r="M32" s="75" t="s">
        <v>83</v>
      </c>
      <c r="N32" s="62" t="s">
        <v>55</v>
      </c>
      <c r="O32" s="63" t="s">
        <v>136</v>
      </c>
      <c r="P32" s="64" t="s">
        <v>83</v>
      </c>
      <c r="Q32" s="65" t="s">
        <v>55</v>
      </c>
      <c r="R32" s="66" t="s">
        <v>30</v>
      </c>
      <c r="S32" s="67" t="s">
        <v>83</v>
      </c>
      <c r="T32" s="123" t="s">
        <v>32</v>
      </c>
      <c r="U32" s="123"/>
      <c r="V32" s="68" t="s">
        <v>23</v>
      </c>
      <c r="W32" s="69" t="s">
        <v>55</v>
      </c>
      <c r="X32" s="70" t="s">
        <v>30</v>
      </c>
      <c r="Y32" s="71" t="s">
        <v>83</v>
      </c>
      <c r="Z32" s="142" t="s">
        <v>32</v>
      </c>
      <c r="AA32" s="142"/>
      <c r="AB32" s="74" t="s">
        <v>23</v>
      </c>
      <c r="AC32" s="124" t="s">
        <v>32</v>
      </c>
      <c r="AD32" s="124"/>
      <c r="AE32" s="3" t="s">
        <v>23</v>
      </c>
      <c r="AF32" s="11">
        <f>(L32-K32)-"1:00"</f>
        <v>0.29166666666666669</v>
      </c>
      <c r="AG32" s="11">
        <f>(O32-N32)-"1:00"</f>
        <v>0.20833333333333334</v>
      </c>
      <c r="AH32" s="11">
        <f>(R32-Q32)-"1:00"</f>
        <v>0.29166666666666669</v>
      </c>
      <c r="AI32" s="11">
        <v>0</v>
      </c>
      <c r="AJ32" s="11">
        <f>(X32-W32)-"1:00"</f>
        <v>0.29166666666666669</v>
      </c>
      <c r="AK32" s="11">
        <v>0</v>
      </c>
      <c r="AL32" s="11">
        <v>0</v>
      </c>
      <c r="AM32" s="83">
        <f t="shared" si="1"/>
        <v>1.0833333333333335</v>
      </c>
    </row>
    <row r="33" spans="1:39" ht="51" x14ac:dyDescent="0.25">
      <c r="A33" s="51" t="s">
        <v>22</v>
      </c>
      <c r="B33" s="52" t="s">
        <v>34</v>
      </c>
      <c r="C33" s="79">
        <v>646073</v>
      </c>
      <c r="D33" s="53" t="s">
        <v>189</v>
      </c>
      <c r="E33" s="54" t="s">
        <v>72</v>
      </c>
      <c r="F33" s="55" t="s">
        <v>73</v>
      </c>
      <c r="G33" s="56" t="s">
        <v>190</v>
      </c>
      <c r="H33" s="57" t="s">
        <v>191</v>
      </c>
      <c r="I33" s="58" t="s">
        <v>192</v>
      </c>
      <c r="J33" s="58" t="s">
        <v>2279</v>
      </c>
      <c r="K33" s="125" t="s">
        <v>32</v>
      </c>
      <c r="L33" s="125"/>
      <c r="M33" s="75" t="s">
        <v>23</v>
      </c>
      <c r="N33" s="62" t="s">
        <v>55</v>
      </c>
      <c r="O33" s="63" t="s">
        <v>30</v>
      </c>
      <c r="P33" s="64" t="s">
        <v>77</v>
      </c>
      <c r="Q33" s="65" t="s">
        <v>55</v>
      </c>
      <c r="R33" s="66" t="s">
        <v>30</v>
      </c>
      <c r="S33" s="67" t="s">
        <v>77</v>
      </c>
      <c r="T33" s="76" t="s">
        <v>55</v>
      </c>
      <c r="U33" s="77" t="s">
        <v>30</v>
      </c>
      <c r="V33" s="68" t="s">
        <v>77</v>
      </c>
      <c r="W33" s="69" t="s">
        <v>55</v>
      </c>
      <c r="X33" s="70" t="s">
        <v>30</v>
      </c>
      <c r="Y33" s="71" t="s">
        <v>77</v>
      </c>
      <c r="Z33" s="72" t="s">
        <v>55</v>
      </c>
      <c r="AA33" s="73" t="s">
        <v>78</v>
      </c>
      <c r="AB33" s="74" t="s">
        <v>77</v>
      </c>
      <c r="AC33" s="124" t="s">
        <v>32</v>
      </c>
      <c r="AD33" s="124"/>
      <c r="AE33" s="3" t="s">
        <v>23</v>
      </c>
      <c r="AF33" s="11">
        <v>0</v>
      </c>
      <c r="AG33" s="11">
        <f>(O33-N33)-"1:00"</f>
        <v>0.29166666666666669</v>
      </c>
      <c r="AH33" s="11">
        <f>(R33-Q33)-"1:00"</f>
        <v>0.29166666666666669</v>
      </c>
      <c r="AI33" s="11">
        <f>(U33-T33)-"1:00"</f>
        <v>0.29166666666666669</v>
      </c>
      <c r="AJ33" s="11">
        <f>(X33-W33)-"1:00"</f>
        <v>0.29166666666666669</v>
      </c>
      <c r="AK33" s="11">
        <f>(AA33-Z33)-"1:00"</f>
        <v>0.24999999999999997</v>
      </c>
      <c r="AL33" s="11">
        <v>0</v>
      </c>
      <c r="AM33" s="83">
        <f t="shared" si="1"/>
        <v>1.4166666666666667</v>
      </c>
    </row>
    <row r="34" spans="1:39" ht="38.25" x14ac:dyDescent="0.25">
      <c r="A34" s="51" t="s">
        <v>22</v>
      </c>
      <c r="B34" s="52" t="s">
        <v>34</v>
      </c>
      <c r="C34" s="79">
        <v>646702</v>
      </c>
      <c r="D34" s="53" t="s">
        <v>193</v>
      </c>
      <c r="E34" s="54" t="s">
        <v>72</v>
      </c>
      <c r="F34" s="55" t="s">
        <v>73</v>
      </c>
      <c r="G34" s="56" t="s">
        <v>194</v>
      </c>
      <c r="H34" s="57" t="s">
        <v>195</v>
      </c>
      <c r="I34" s="58" t="s">
        <v>196</v>
      </c>
      <c r="J34" s="58" t="s">
        <v>2278</v>
      </c>
      <c r="K34" s="59" t="s">
        <v>35</v>
      </c>
      <c r="L34" s="60" t="s">
        <v>197</v>
      </c>
      <c r="M34" s="75" t="s">
        <v>83</v>
      </c>
      <c r="N34" s="62" t="s">
        <v>35</v>
      </c>
      <c r="O34" s="63" t="s">
        <v>197</v>
      </c>
      <c r="P34" s="64" t="s">
        <v>83</v>
      </c>
      <c r="Q34" s="65" t="s">
        <v>35</v>
      </c>
      <c r="R34" s="66" t="s">
        <v>197</v>
      </c>
      <c r="S34" s="67" t="s">
        <v>83</v>
      </c>
      <c r="T34" s="123" t="s">
        <v>32</v>
      </c>
      <c r="U34" s="123"/>
      <c r="V34" s="68" t="s">
        <v>23</v>
      </c>
      <c r="W34" s="69" t="s">
        <v>35</v>
      </c>
      <c r="X34" s="70" t="s">
        <v>197</v>
      </c>
      <c r="Y34" s="71" t="s">
        <v>83</v>
      </c>
      <c r="Z34" s="72" t="s">
        <v>55</v>
      </c>
      <c r="AA34" s="73" t="s">
        <v>78</v>
      </c>
      <c r="AB34" s="74" t="s">
        <v>88</v>
      </c>
      <c r="AC34" s="124" t="s">
        <v>32</v>
      </c>
      <c r="AD34" s="124"/>
      <c r="AE34" s="3" t="s">
        <v>23</v>
      </c>
      <c r="AF34" s="11">
        <f>(L34-K34)-"1:00"</f>
        <v>0.29166666666666663</v>
      </c>
      <c r="AG34" s="11">
        <f>(O34-N34)-"1:00"</f>
        <v>0.29166666666666663</v>
      </c>
      <c r="AH34" s="11">
        <f>(R34-Q34)-"1:00"</f>
        <v>0.29166666666666663</v>
      </c>
      <c r="AI34" s="11">
        <v>0</v>
      </c>
      <c r="AJ34" s="11">
        <f>(X34-W34)-"1:00"</f>
        <v>0.29166666666666663</v>
      </c>
      <c r="AK34" s="11">
        <f>(AA34-Z34)-"1:00"</f>
        <v>0.24999999999999997</v>
      </c>
      <c r="AL34" s="11">
        <v>0</v>
      </c>
      <c r="AM34" s="83">
        <f t="shared" si="1"/>
        <v>1.4166666666666665</v>
      </c>
    </row>
    <row r="35" spans="1:39" ht="51" x14ac:dyDescent="0.25">
      <c r="A35" s="51" t="s">
        <v>22</v>
      </c>
      <c r="B35" s="52" t="s">
        <v>34</v>
      </c>
      <c r="C35" s="79">
        <v>646005</v>
      </c>
      <c r="D35" s="53" t="s">
        <v>198</v>
      </c>
      <c r="E35" s="54" t="s">
        <v>72</v>
      </c>
      <c r="F35" s="55" t="s">
        <v>98</v>
      </c>
      <c r="G35" s="56" t="s">
        <v>199</v>
      </c>
      <c r="H35" s="57" t="s">
        <v>125</v>
      </c>
      <c r="I35" s="58" t="s">
        <v>200</v>
      </c>
      <c r="J35" s="58" t="s">
        <v>2280</v>
      </c>
      <c r="K35" s="143" t="s">
        <v>2141</v>
      </c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83">
        <f t="shared" si="1"/>
        <v>0</v>
      </c>
    </row>
    <row r="36" spans="1:39" ht="38.25" x14ac:dyDescent="0.25">
      <c r="A36" s="51" t="s">
        <v>22</v>
      </c>
      <c r="B36" s="52" t="s">
        <v>34</v>
      </c>
      <c r="C36" s="79">
        <v>646711</v>
      </c>
      <c r="D36" s="53" t="s">
        <v>201</v>
      </c>
      <c r="E36" s="54" t="s">
        <v>72</v>
      </c>
      <c r="F36" s="55" t="s">
        <v>73</v>
      </c>
      <c r="G36" s="56" t="s">
        <v>202</v>
      </c>
      <c r="H36" s="57" t="s">
        <v>203</v>
      </c>
      <c r="I36" s="58" t="s">
        <v>204</v>
      </c>
      <c r="J36" s="58" t="s">
        <v>2278</v>
      </c>
      <c r="K36" s="59" t="s">
        <v>35</v>
      </c>
      <c r="L36" s="60" t="s">
        <v>197</v>
      </c>
      <c r="M36" s="75" t="s">
        <v>77</v>
      </c>
      <c r="N36" s="62" t="s">
        <v>35</v>
      </c>
      <c r="O36" s="63" t="s">
        <v>197</v>
      </c>
      <c r="P36" s="64" t="s">
        <v>77</v>
      </c>
      <c r="Q36" s="65" t="s">
        <v>35</v>
      </c>
      <c r="R36" s="66" t="s">
        <v>197</v>
      </c>
      <c r="S36" s="67" t="s">
        <v>77</v>
      </c>
      <c r="T36" s="123" t="s">
        <v>32</v>
      </c>
      <c r="U36" s="123"/>
      <c r="V36" s="68" t="s">
        <v>23</v>
      </c>
      <c r="W36" s="69" t="s">
        <v>35</v>
      </c>
      <c r="X36" s="70" t="s">
        <v>197</v>
      </c>
      <c r="Y36" s="71" t="s">
        <v>77</v>
      </c>
      <c r="Z36" s="72" t="s">
        <v>55</v>
      </c>
      <c r="AA36" s="73" t="s">
        <v>78</v>
      </c>
      <c r="AB36" s="74" t="s">
        <v>83</v>
      </c>
      <c r="AC36" s="124" t="s">
        <v>32</v>
      </c>
      <c r="AD36" s="124"/>
      <c r="AE36" s="3" t="s">
        <v>23</v>
      </c>
      <c r="AF36" s="11">
        <f t="shared" ref="AF36:AF45" si="11">(L36-K36)-"1:00"</f>
        <v>0.29166666666666663</v>
      </c>
      <c r="AG36" s="11">
        <f>(O36-N36)-"1:00"</f>
        <v>0.29166666666666663</v>
      </c>
      <c r="AH36" s="11">
        <f t="shared" ref="AH36:AH52" si="12">(R36-Q36)-"1:00"</f>
        <v>0.29166666666666663</v>
      </c>
      <c r="AI36" s="11">
        <v>0</v>
      </c>
      <c r="AJ36" s="11">
        <f t="shared" ref="AJ36:AJ45" si="13">(X36-W36)-"1:00"</f>
        <v>0.29166666666666663</v>
      </c>
      <c r="AK36" s="11">
        <f>(AA36-Z36)-"1:00"</f>
        <v>0.24999999999999997</v>
      </c>
      <c r="AL36" s="11">
        <v>0</v>
      </c>
      <c r="AM36" s="83">
        <f t="shared" si="1"/>
        <v>1.4166666666666665</v>
      </c>
    </row>
    <row r="37" spans="1:39" ht="38.25" x14ac:dyDescent="0.25">
      <c r="A37" s="51" t="s">
        <v>22</v>
      </c>
      <c r="B37" s="52" t="s">
        <v>34</v>
      </c>
      <c r="C37" s="79">
        <v>646001</v>
      </c>
      <c r="D37" s="53" t="s">
        <v>205</v>
      </c>
      <c r="E37" s="54" t="s">
        <v>72</v>
      </c>
      <c r="F37" s="55" t="s">
        <v>98</v>
      </c>
      <c r="G37" s="56" t="s">
        <v>206</v>
      </c>
      <c r="H37" s="57" t="s">
        <v>207</v>
      </c>
      <c r="I37" s="58" t="s">
        <v>208</v>
      </c>
      <c r="J37" s="58" t="s">
        <v>2280</v>
      </c>
      <c r="K37" s="59" t="s">
        <v>55</v>
      </c>
      <c r="L37" s="60" t="s">
        <v>119</v>
      </c>
      <c r="M37" s="75" t="s">
        <v>88</v>
      </c>
      <c r="N37" s="141" t="s">
        <v>32</v>
      </c>
      <c r="O37" s="141"/>
      <c r="P37" s="64" t="s">
        <v>23</v>
      </c>
      <c r="Q37" s="65" t="s">
        <v>55</v>
      </c>
      <c r="R37" s="66" t="s">
        <v>119</v>
      </c>
      <c r="S37" s="67" t="s">
        <v>88</v>
      </c>
      <c r="T37" s="123" t="s">
        <v>32</v>
      </c>
      <c r="U37" s="123"/>
      <c r="V37" s="68" t="s">
        <v>23</v>
      </c>
      <c r="W37" s="69" t="s">
        <v>55</v>
      </c>
      <c r="X37" s="70" t="s">
        <v>119</v>
      </c>
      <c r="Y37" s="71" t="s">
        <v>88</v>
      </c>
      <c r="Z37" s="142" t="s">
        <v>32</v>
      </c>
      <c r="AA37" s="142"/>
      <c r="AB37" s="74" t="s">
        <v>23</v>
      </c>
      <c r="AC37" s="124" t="s">
        <v>32</v>
      </c>
      <c r="AD37" s="124"/>
      <c r="AE37" s="3" t="s">
        <v>23</v>
      </c>
      <c r="AF37" s="11">
        <f t="shared" si="11"/>
        <v>0.33333333333333331</v>
      </c>
      <c r="AG37" s="11">
        <v>0</v>
      </c>
      <c r="AH37" s="11">
        <f t="shared" si="12"/>
        <v>0.33333333333333331</v>
      </c>
      <c r="AI37" s="11">
        <v>0</v>
      </c>
      <c r="AJ37" s="11">
        <f t="shared" si="13"/>
        <v>0.33333333333333331</v>
      </c>
      <c r="AK37" s="11">
        <v>0</v>
      </c>
      <c r="AL37" s="11">
        <v>0</v>
      </c>
      <c r="AM37" s="83">
        <f t="shared" si="1"/>
        <v>1</v>
      </c>
    </row>
    <row r="38" spans="1:39" ht="38.25" x14ac:dyDescent="0.25">
      <c r="A38" s="51" t="s">
        <v>22</v>
      </c>
      <c r="B38" s="52" t="s">
        <v>34</v>
      </c>
      <c r="C38" s="79">
        <v>646015</v>
      </c>
      <c r="D38" s="53" t="s">
        <v>209</v>
      </c>
      <c r="E38" s="54" t="s">
        <v>72</v>
      </c>
      <c r="F38" s="55" t="s">
        <v>73</v>
      </c>
      <c r="G38" s="56" t="s">
        <v>210</v>
      </c>
      <c r="H38" s="57" t="s">
        <v>211</v>
      </c>
      <c r="I38" s="58" t="s">
        <v>212</v>
      </c>
      <c r="J38" s="58" t="s">
        <v>2280</v>
      </c>
      <c r="K38" s="59" t="s">
        <v>55</v>
      </c>
      <c r="L38" s="60" t="s">
        <v>30</v>
      </c>
      <c r="M38" s="75" t="s">
        <v>83</v>
      </c>
      <c r="N38" s="62" t="s">
        <v>55</v>
      </c>
      <c r="O38" s="63" t="s">
        <v>30</v>
      </c>
      <c r="P38" s="64" t="s">
        <v>83</v>
      </c>
      <c r="Q38" s="65" t="s">
        <v>55</v>
      </c>
      <c r="R38" s="66" t="s">
        <v>30</v>
      </c>
      <c r="S38" s="67" t="s">
        <v>83</v>
      </c>
      <c r="T38" s="123" t="s">
        <v>32</v>
      </c>
      <c r="U38" s="123"/>
      <c r="V38" s="68" t="s">
        <v>23</v>
      </c>
      <c r="W38" s="69" t="s">
        <v>55</v>
      </c>
      <c r="X38" s="70" t="s">
        <v>30</v>
      </c>
      <c r="Y38" s="71" t="s">
        <v>83</v>
      </c>
      <c r="Z38" s="72" t="s">
        <v>55</v>
      </c>
      <c r="AA38" s="73" t="s">
        <v>78</v>
      </c>
      <c r="AB38" s="74" t="s">
        <v>83</v>
      </c>
      <c r="AC38" s="124" t="s">
        <v>32</v>
      </c>
      <c r="AD38" s="124"/>
      <c r="AE38" s="3" t="s">
        <v>23</v>
      </c>
      <c r="AF38" s="11">
        <f t="shared" si="11"/>
        <v>0.29166666666666669</v>
      </c>
      <c r="AG38" s="11">
        <f>(O38-N38)-"1:00"</f>
        <v>0.29166666666666669</v>
      </c>
      <c r="AH38" s="11">
        <f t="shared" si="12"/>
        <v>0.29166666666666669</v>
      </c>
      <c r="AI38" s="11">
        <v>0</v>
      </c>
      <c r="AJ38" s="11">
        <f t="shared" si="13"/>
        <v>0.29166666666666669</v>
      </c>
      <c r="AK38" s="11">
        <f>(AA38-Z38)-"1:00"</f>
        <v>0.24999999999999997</v>
      </c>
      <c r="AL38" s="11">
        <v>0</v>
      </c>
      <c r="AM38" s="83">
        <f t="shared" si="1"/>
        <v>1.4166666666666667</v>
      </c>
    </row>
    <row r="39" spans="1:39" ht="38.25" x14ac:dyDescent="0.25">
      <c r="A39" s="51" t="s">
        <v>22</v>
      </c>
      <c r="B39" s="52" t="s">
        <v>34</v>
      </c>
      <c r="C39" s="79">
        <v>646734</v>
      </c>
      <c r="D39" s="53" t="s">
        <v>213</v>
      </c>
      <c r="E39" s="54" t="s">
        <v>72</v>
      </c>
      <c r="F39" s="55" t="s">
        <v>98</v>
      </c>
      <c r="G39" s="56" t="s">
        <v>214</v>
      </c>
      <c r="H39" s="57" t="s">
        <v>215</v>
      </c>
      <c r="I39" s="58" t="s">
        <v>216</v>
      </c>
      <c r="J39" s="58" t="s">
        <v>2281</v>
      </c>
      <c r="K39" s="59" t="s">
        <v>217</v>
      </c>
      <c r="L39" s="60" t="s">
        <v>30</v>
      </c>
      <c r="M39" s="75" t="s">
        <v>88</v>
      </c>
      <c r="N39" s="141" t="s">
        <v>32</v>
      </c>
      <c r="O39" s="141"/>
      <c r="P39" s="64" t="s">
        <v>23</v>
      </c>
      <c r="Q39" s="65" t="s">
        <v>217</v>
      </c>
      <c r="R39" s="66" t="s">
        <v>30</v>
      </c>
      <c r="S39" s="67" t="s">
        <v>88</v>
      </c>
      <c r="T39" s="123" t="s">
        <v>32</v>
      </c>
      <c r="U39" s="123"/>
      <c r="V39" s="68" t="s">
        <v>23</v>
      </c>
      <c r="W39" s="69" t="s">
        <v>217</v>
      </c>
      <c r="X39" s="70" t="s">
        <v>30</v>
      </c>
      <c r="Y39" s="71" t="s">
        <v>88</v>
      </c>
      <c r="Z39" s="142" t="s">
        <v>32</v>
      </c>
      <c r="AA39" s="142"/>
      <c r="AB39" s="74" t="s">
        <v>23</v>
      </c>
      <c r="AC39" s="124" t="s">
        <v>32</v>
      </c>
      <c r="AD39" s="124"/>
      <c r="AE39" s="3" t="s">
        <v>23</v>
      </c>
      <c r="AF39" s="11">
        <f t="shared" si="11"/>
        <v>0.27083333333333337</v>
      </c>
      <c r="AG39" s="11">
        <v>0</v>
      </c>
      <c r="AH39" s="11">
        <f t="shared" si="12"/>
        <v>0.27083333333333337</v>
      </c>
      <c r="AI39" s="11">
        <v>0</v>
      </c>
      <c r="AJ39" s="11">
        <f t="shared" si="13"/>
        <v>0.27083333333333337</v>
      </c>
      <c r="AK39" s="11">
        <v>0</v>
      </c>
      <c r="AL39" s="11">
        <v>0</v>
      </c>
      <c r="AM39" s="83">
        <f t="shared" si="1"/>
        <v>0.81250000000000011</v>
      </c>
    </row>
    <row r="40" spans="1:39" ht="51" x14ac:dyDescent="0.25">
      <c r="A40" s="51" t="s">
        <v>22</v>
      </c>
      <c r="B40" s="52" t="s">
        <v>34</v>
      </c>
      <c r="C40" s="79">
        <v>646706</v>
      </c>
      <c r="D40" s="53" t="s">
        <v>218</v>
      </c>
      <c r="E40" s="54" t="s">
        <v>72</v>
      </c>
      <c r="F40" s="55" t="s">
        <v>98</v>
      </c>
      <c r="G40" s="56" t="s">
        <v>219</v>
      </c>
      <c r="H40" s="57" t="s">
        <v>220</v>
      </c>
      <c r="I40" s="58" t="s">
        <v>221</v>
      </c>
      <c r="J40" s="58" t="s">
        <v>2278</v>
      </c>
      <c r="K40" s="59" t="s">
        <v>55</v>
      </c>
      <c r="L40" s="60" t="s">
        <v>78</v>
      </c>
      <c r="M40" s="75" t="s">
        <v>83</v>
      </c>
      <c r="N40" s="62" t="s">
        <v>55</v>
      </c>
      <c r="O40" s="63" t="s">
        <v>78</v>
      </c>
      <c r="P40" s="64" t="s">
        <v>83</v>
      </c>
      <c r="Q40" s="65" t="s">
        <v>55</v>
      </c>
      <c r="R40" s="66" t="s">
        <v>78</v>
      </c>
      <c r="S40" s="67" t="s">
        <v>83</v>
      </c>
      <c r="T40" s="123" t="s">
        <v>32</v>
      </c>
      <c r="U40" s="123"/>
      <c r="V40" s="68" t="s">
        <v>23</v>
      </c>
      <c r="W40" s="69" t="s">
        <v>55</v>
      </c>
      <c r="X40" s="70" t="s">
        <v>78</v>
      </c>
      <c r="Y40" s="71" t="s">
        <v>83</v>
      </c>
      <c r="Z40" s="142" t="s">
        <v>32</v>
      </c>
      <c r="AA40" s="142"/>
      <c r="AB40" s="74" t="s">
        <v>23</v>
      </c>
      <c r="AC40" s="124" t="s">
        <v>32</v>
      </c>
      <c r="AD40" s="124"/>
      <c r="AE40" s="3" t="s">
        <v>23</v>
      </c>
      <c r="AF40" s="11">
        <f t="shared" si="11"/>
        <v>0.24999999999999997</v>
      </c>
      <c r="AG40" s="11">
        <f>(O40-N40)-"1:00"</f>
        <v>0.24999999999999997</v>
      </c>
      <c r="AH40" s="11">
        <f t="shared" si="12"/>
        <v>0.24999999999999997</v>
      </c>
      <c r="AI40" s="11">
        <v>0</v>
      </c>
      <c r="AJ40" s="11">
        <f t="shared" si="13"/>
        <v>0.24999999999999997</v>
      </c>
      <c r="AK40" s="11">
        <v>0</v>
      </c>
      <c r="AL40" s="11">
        <v>0</v>
      </c>
      <c r="AM40" s="83">
        <f t="shared" si="1"/>
        <v>0.99999999999999989</v>
      </c>
    </row>
    <row r="41" spans="1:39" ht="38.25" x14ac:dyDescent="0.25">
      <c r="A41" s="51" t="s">
        <v>22</v>
      </c>
      <c r="B41" s="52" t="s">
        <v>34</v>
      </c>
      <c r="C41" s="79">
        <v>646003</v>
      </c>
      <c r="D41" s="53" t="s">
        <v>222</v>
      </c>
      <c r="E41" s="54" t="s">
        <v>72</v>
      </c>
      <c r="F41" s="55" t="s">
        <v>73</v>
      </c>
      <c r="G41" s="56" t="s">
        <v>223</v>
      </c>
      <c r="H41" s="57" t="s">
        <v>224</v>
      </c>
      <c r="I41" s="58" t="s">
        <v>225</v>
      </c>
      <c r="J41" s="58" t="s">
        <v>2280</v>
      </c>
      <c r="K41" s="59" t="s">
        <v>102</v>
      </c>
      <c r="L41" s="60" t="s">
        <v>119</v>
      </c>
      <c r="M41" s="75" t="s">
        <v>77</v>
      </c>
      <c r="N41" s="62" t="s">
        <v>55</v>
      </c>
      <c r="O41" s="63" t="s">
        <v>30</v>
      </c>
      <c r="P41" s="64" t="s">
        <v>77</v>
      </c>
      <c r="Q41" s="65" t="s">
        <v>55</v>
      </c>
      <c r="R41" s="66" t="s">
        <v>30</v>
      </c>
      <c r="S41" s="67" t="s">
        <v>77</v>
      </c>
      <c r="T41" s="123" t="s">
        <v>32</v>
      </c>
      <c r="U41" s="123"/>
      <c r="V41" s="68" t="s">
        <v>23</v>
      </c>
      <c r="W41" s="69" t="s">
        <v>55</v>
      </c>
      <c r="X41" s="70" t="s">
        <v>30</v>
      </c>
      <c r="Y41" s="71" t="s">
        <v>77</v>
      </c>
      <c r="Z41" s="72" t="s">
        <v>55</v>
      </c>
      <c r="AA41" s="73" t="s">
        <v>78</v>
      </c>
      <c r="AB41" s="74" t="s">
        <v>77</v>
      </c>
      <c r="AC41" s="124" t="s">
        <v>32</v>
      </c>
      <c r="AD41" s="124"/>
      <c r="AE41" s="3" t="s">
        <v>23</v>
      </c>
      <c r="AF41" s="11">
        <f t="shared" si="11"/>
        <v>0.29166666666666663</v>
      </c>
      <c r="AG41" s="11">
        <f>(O41-N41)-"1:00"</f>
        <v>0.29166666666666669</v>
      </c>
      <c r="AH41" s="11">
        <f t="shared" si="12"/>
        <v>0.29166666666666669</v>
      </c>
      <c r="AI41" s="11">
        <v>0</v>
      </c>
      <c r="AJ41" s="11">
        <f t="shared" si="13"/>
        <v>0.29166666666666669</v>
      </c>
      <c r="AK41" s="11">
        <f>(AA41-Z41)-"1:00"</f>
        <v>0.24999999999999997</v>
      </c>
      <c r="AL41" s="11">
        <v>0</v>
      </c>
      <c r="AM41" s="83">
        <f t="shared" si="1"/>
        <v>1.4166666666666667</v>
      </c>
    </row>
    <row r="42" spans="1:39" ht="38.25" x14ac:dyDescent="0.25">
      <c r="A42" s="51" t="s">
        <v>22</v>
      </c>
      <c r="B42" s="52" t="s">
        <v>34</v>
      </c>
      <c r="C42" s="79">
        <v>646012</v>
      </c>
      <c r="D42" s="53" t="s">
        <v>226</v>
      </c>
      <c r="E42" s="54" t="s">
        <v>72</v>
      </c>
      <c r="F42" s="55" t="s">
        <v>73</v>
      </c>
      <c r="G42" s="56" t="s">
        <v>227</v>
      </c>
      <c r="H42" s="57" t="s">
        <v>228</v>
      </c>
      <c r="I42" s="58" t="s">
        <v>229</v>
      </c>
      <c r="J42" s="58" t="s">
        <v>2280</v>
      </c>
      <c r="K42" s="59" t="s">
        <v>55</v>
      </c>
      <c r="L42" s="60" t="s">
        <v>30</v>
      </c>
      <c r="M42" s="75" t="s">
        <v>230</v>
      </c>
      <c r="N42" s="62" t="s">
        <v>55</v>
      </c>
      <c r="O42" s="63" t="s">
        <v>30</v>
      </c>
      <c r="P42" s="64" t="s">
        <v>230</v>
      </c>
      <c r="Q42" s="65" t="s">
        <v>55</v>
      </c>
      <c r="R42" s="66" t="s">
        <v>30</v>
      </c>
      <c r="S42" s="67" t="s">
        <v>230</v>
      </c>
      <c r="T42" s="123" t="s">
        <v>32</v>
      </c>
      <c r="U42" s="123"/>
      <c r="V42" s="68" t="s">
        <v>23</v>
      </c>
      <c r="W42" s="69" t="s">
        <v>55</v>
      </c>
      <c r="X42" s="70" t="s">
        <v>30</v>
      </c>
      <c r="Y42" s="71" t="s">
        <v>230</v>
      </c>
      <c r="Z42" s="72" t="s">
        <v>29</v>
      </c>
      <c r="AA42" s="73" t="s">
        <v>136</v>
      </c>
      <c r="AB42" s="74" t="s">
        <v>88</v>
      </c>
      <c r="AC42" s="124" t="s">
        <v>32</v>
      </c>
      <c r="AD42" s="124"/>
      <c r="AE42" s="3" t="s">
        <v>23</v>
      </c>
      <c r="AF42" s="11">
        <f t="shared" si="11"/>
        <v>0.29166666666666669</v>
      </c>
      <c r="AG42" s="11">
        <f>(O42-N42)-"1:00"</f>
        <v>0.29166666666666669</v>
      </c>
      <c r="AH42" s="11">
        <f t="shared" si="12"/>
        <v>0.29166666666666669</v>
      </c>
      <c r="AI42" s="11">
        <v>0</v>
      </c>
      <c r="AJ42" s="11">
        <f t="shared" si="13"/>
        <v>0.29166666666666669</v>
      </c>
      <c r="AK42" s="11">
        <f>(AA42-Z42)-"1:00"</f>
        <v>0.25</v>
      </c>
      <c r="AL42" s="11">
        <v>0</v>
      </c>
      <c r="AM42" s="83">
        <f t="shared" si="1"/>
        <v>1.4166666666666667</v>
      </c>
    </row>
    <row r="43" spans="1:39" ht="51" x14ac:dyDescent="0.25">
      <c r="A43" s="51" t="s">
        <v>22</v>
      </c>
      <c r="B43" s="52" t="s">
        <v>34</v>
      </c>
      <c r="C43" s="79">
        <v>646070</v>
      </c>
      <c r="D43" s="53" t="s">
        <v>231</v>
      </c>
      <c r="E43" s="54" t="s">
        <v>72</v>
      </c>
      <c r="F43" s="55" t="s">
        <v>159</v>
      </c>
      <c r="G43" s="56" t="s">
        <v>232</v>
      </c>
      <c r="H43" s="57" t="s">
        <v>233</v>
      </c>
      <c r="I43" s="58" t="s">
        <v>42</v>
      </c>
      <c r="J43" s="58" t="s">
        <v>2279</v>
      </c>
      <c r="K43" s="59" t="s">
        <v>29</v>
      </c>
      <c r="L43" s="60" t="s">
        <v>58</v>
      </c>
      <c r="M43" s="75" t="s">
        <v>83</v>
      </c>
      <c r="N43" s="62" t="s">
        <v>29</v>
      </c>
      <c r="O43" s="63" t="s">
        <v>58</v>
      </c>
      <c r="P43" s="64" t="s">
        <v>83</v>
      </c>
      <c r="Q43" s="65" t="s">
        <v>29</v>
      </c>
      <c r="R43" s="66" t="s">
        <v>58</v>
      </c>
      <c r="S43" s="67" t="s">
        <v>83</v>
      </c>
      <c r="T43" s="76" t="s">
        <v>29</v>
      </c>
      <c r="U43" s="77" t="s">
        <v>58</v>
      </c>
      <c r="V43" s="68" t="s">
        <v>83</v>
      </c>
      <c r="W43" s="69" t="s">
        <v>29</v>
      </c>
      <c r="X43" s="70" t="s">
        <v>58</v>
      </c>
      <c r="Y43" s="71" t="s">
        <v>83</v>
      </c>
      <c r="Z43" s="72" t="s">
        <v>55</v>
      </c>
      <c r="AA43" s="73" t="s">
        <v>119</v>
      </c>
      <c r="AB43" s="74" t="s">
        <v>83</v>
      </c>
      <c r="AC43" s="124" t="s">
        <v>32</v>
      </c>
      <c r="AD43" s="124"/>
      <c r="AE43" s="3" t="s">
        <v>23</v>
      </c>
      <c r="AF43" s="11">
        <f t="shared" si="11"/>
        <v>0.45833333333333331</v>
      </c>
      <c r="AG43" s="11">
        <f>(O43-N43)-"1:00"</f>
        <v>0.45833333333333331</v>
      </c>
      <c r="AH43" s="11">
        <f t="shared" si="12"/>
        <v>0.45833333333333331</v>
      </c>
      <c r="AI43" s="11">
        <f>(U43-T43)-"1:00"</f>
        <v>0.45833333333333331</v>
      </c>
      <c r="AJ43" s="11">
        <f t="shared" si="13"/>
        <v>0.45833333333333331</v>
      </c>
      <c r="AK43" s="11">
        <f>(AA43-Z43)-"1:00"</f>
        <v>0.33333333333333331</v>
      </c>
      <c r="AL43" s="11">
        <v>0</v>
      </c>
      <c r="AM43" s="83">
        <f t="shared" si="1"/>
        <v>2.625</v>
      </c>
    </row>
    <row r="44" spans="1:39" ht="51" x14ac:dyDescent="0.25">
      <c r="A44" s="51" t="s">
        <v>22</v>
      </c>
      <c r="B44" s="52" t="s">
        <v>34</v>
      </c>
      <c r="C44" s="79">
        <v>646727</v>
      </c>
      <c r="D44" s="53" t="s">
        <v>234</v>
      </c>
      <c r="E44" s="54" t="s">
        <v>72</v>
      </c>
      <c r="F44" s="55" t="s">
        <v>73</v>
      </c>
      <c r="G44" s="56" t="s">
        <v>235</v>
      </c>
      <c r="H44" s="57" t="s">
        <v>236</v>
      </c>
      <c r="I44" s="58" t="s">
        <v>237</v>
      </c>
      <c r="J44" s="58" t="s">
        <v>2281</v>
      </c>
      <c r="K44" s="59" t="s">
        <v>102</v>
      </c>
      <c r="L44" s="60" t="s">
        <v>119</v>
      </c>
      <c r="M44" s="75" t="s">
        <v>83</v>
      </c>
      <c r="N44" s="62" t="s">
        <v>102</v>
      </c>
      <c r="O44" s="63" t="s">
        <v>119</v>
      </c>
      <c r="P44" s="64" t="s">
        <v>83</v>
      </c>
      <c r="Q44" s="65" t="s">
        <v>102</v>
      </c>
      <c r="R44" s="66" t="s">
        <v>119</v>
      </c>
      <c r="S44" s="67" t="s">
        <v>83</v>
      </c>
      <c r="T44" s="123" t="s">
        <v>32</v>
      </c>
      <c r="U44" s="123"/>
      <c r="V44" s="68" t="s">
        <v>23</v>
      </c>
      <c r="W44" s="69" t="s">
        <v>102</v>
      </c>
      <c r="X44" s="70" t="s">
        <v>119</v>
      </c>
      <c r="Y44" s="71" t="s">
        <v>83</v>
      </c>
      <c r="Z44" s="72" t="s">
        <v>102</v>
      </c>
      <c r="AA44" s="73" t="s">
        <v>78</v>
      </c>
      <c r="AB44" s="74" t="s">
        <v>83</v>
      </c>
      <c r="AC44" s="124" t="s">
        <v>32</v>
      </c>
      <c r="AD44" s="124"/>
      <c r="AE44" s="3" t="s">
        <v>23</v>
      </c>
      <c r="AF44" s="11">
        <f t="shared" si="11"/>
        <v>0.29166666666666663</v>
      </c>
      <c r="AG44" s="11">
        <f>(O44-N44)-"1:00"</f>
        <v>0.29166666666666663</v>
      </c>
      <c r="AH44" s="11">
        <f t="shared" si="12"/>
        <v>0.29166666666666663</v>
      </c>
      <c r="AI44" s="11">
        <v>0</v>
      </c>
      <c r="AJ44" s="11">
        <f t="shared" si="13"/>
        <v>0.29166666666666663</v>
      </c>
      <c r="AK44" s="11">
        <f>(AA44-Z44)-"1:00"</f>
        <v>0.20833333333333329</v>
      </c>
      <c r="AL44" s="11">
        <v>0</v>
      </c>
      <c r="AM44" s="83">
        <f t="shared" si="1"/>
        <v>1.3749999999999998</v>
      </c>
    </row>
    <row r="45" spans="1:39" ht="38.25" x14ac:dyDescent="0.25">
      <c r="A45" s="51" t="s">
        <v>22</v>
      </c>
      <c r="B45" s="52" t="s">
        <v>34</v>
      </c>
      <c r="C45" s="79">
        <v>646011</v>
      </c>
      <c r="D45" s="53" t="s">
        <v>238</v>
      </c>
      <c r="E45" s="54" t="s">
        <v>72</v>
      </c>
      <c r="F45" s="55" t="s">
        <v>98</v>
      </c>
      <c r="G45" s="56" t="s">
        <v>239</v>
      </c>
      <c r="H45" s="57" t="s">
        <v>240</v>
      </c>
      <c r="I45" s="58" t="s">
        <v>241</v>
      </c>
      <c r="J45" s="58" t="s">
        <v>2280</v>
      </c>
      <c r="K45" s="59" t="s">
        <v>102</v>
      </c>
      <c r="L45" s="60" t="s">
        <v>197</v>
      </c>
      <c r="M45" s="75" t="s">
        <v>83</v>
      </c>
      <c r="N45" s="141" t="s">
        <v>32</v>
      </c>
      <c r="O45" s="141"/>
      <c r="P45" s="64" t="s">
        <v>23</v>
      </c>
      <c r="Q45" s="65" t="s">
        <v>102</v>
      </c>
      <c r="R45" s="66" t="s">
        <v>197</v>
      </c>
      <c r="S45" s="67" t="s">
        <v>83</v>
      </c>
      <c r="T45" s="123" t="s">
        <v>32</v>
      </c>
      <c r="U45" s="123"/>
      <c r="V45" s="68" t="s">
        <v>23</v>
      </c>
      <c r="W45" s="69" t="s">
        <v>102</v>
      </c>
      <c r="X45" s="70" t="s">
        <v>197</v>
      </c>
      <c r="Y45" s="71" t="s">
        <v>83</v>
      </c>
      <c r="Z45" s="142" t="s">
        <v>32</v>
      </c>
      <c r="AA45" s="142"/>
      <c r="AB45" s="74" t="s">
        <v>23</v>
      </c>
      <c r="AC45" s="124" t="s">
        <v>32</v>
      </c>
      <c r="AD45" s="124"/>
      <c r="AE45" s="3" t="s">
        <v>23</v>
      </c>
      <c r="AF45" s="11">
        <f t="shared" si="11"/>
        <v>0.22916666666666666</v>
      </c>
      <c r="AG45" s="11">
        <v>0</v>
      </c>
      <c r="AH45" s="11">
        <f t="shared" si="12"/>
        <v>0.22916666666666666</v>
      </c>
      <c r="AI45" s="11">
        <v>0</v>
      </c>
      <c r="AJ45" s="11">
        <f t="shared" si="13"/>
        <v>0.22916666666666666</v>
      </c>
      <c r="AK45" s="11">
        <v>0</v>
      </c>
      <c r="AL45" s="11">
        <v>0</v>
      </c>
      <c r="AM45" s="83">
        <f t="shared" si="1"/>
        <v>0.6875</v>
      </c>
    </row>
    <row r="46" spans="1:39" ht="51" x14ac:dyDescent="0.25">
      <c r="A46" s="51" t="s">
        <v>22</v>
      </c>
      <c r="B46" s="52" t="s">
        <v>34</v>
      </c>
      <c r="C46" s="79">
        <v>646014</v>
      </c>
      <c r="D46" s="53" t="s">
        <v>242</v>
      </c>
      <c r="E46" s="54" t="s">
        <v>72</v>
      </c>
      <c r="F46" s="55" t="s">
        <v>73</v>
      </c>
      <c r="G46" s="56" t="s">
        <v>243</v>
      </c>
      <c r="H46" s="57" t="s">
        <v>244</v>
      </c>
      <c r="I46" s="58" t="s">
        <v>245</v>
      </c>
      <c r="J46" s="58" t="s">
        <v>2280</v>
      </c>
      <c r="K46" s="125" t="s">
        <v>32</v>
      </c>
      <c r="L46" s="125"/>
      <c r="M46" s="75" t="s">
        <v>23</v>
      </c>
      <c r="N46" s="62" t="s">
        <v>55</v>
      </c>
      <c r="O46" s="63" t="s">
        <v>78</v>
      </c>
      <c r="P46" s="64" t="s">
        <v>88</v>
      </c>
      <c r="Q46" s="65" t="s">
        <v>55</v>
      </c>
      <c r="R46" s="66" t="s">
        <v>78</v>
      </c>
      <c r="S46" s="67" t="s">
        <v>88</v>
      </c>
      <c r="T46" s="76" t="s">
        <v>55</v>
      </c>
      <c r="U46" s="77" t="s">
        <v>78</v>
      </c>
      <c r="V46" s="68" t="s">
        <v>88</v>
      </c>
      <c r="W46" s="126" t="s">
        <v>32</v>
      </c>
      <c r="X46" s="126"/>
      <c r="Y46" s="71" t="s">
        <v>23</v>
      </c>
      <c r="Z46" s="72" t="s">
        <v>55</v>
      </c>
      <c r="AA46" s="73" t="s">
        <v>78</v>
      </c>
      <c r="AB46" s="74" t="s">
        <v>88</v>
      </c>
      <c r="AC46" s="124" t="s">
        <v>32</v>
      </c>
      <c r="AD46" s="124"/>
      <c r="AE46" s="3" t="s">
        <v>23</v>
      </c>
      <c r="AF46" s="11">
        <v>0</v>
      </c>
      <c r="AG46" s="11">
        <f>(O46-N46)-"1:00"</f>
        <v>0.24999999999999997</v>
      </c>
      <c r="AH46" s="11">
        <f t="shared" si="12"/>
        <v>0.24999999999999997</v>
      </c>
      <c r="AI46" s="11">
        <f>(U46-T46)-"1:00"</f>
        <v>0.24999999999999997</v>
      </c>
      <c r="AJ46" s="11">
        <v>0</v>
      </c>
      <c r="AK46" s="11">
        <f>(AA46-Z46)-"1:00"</f>
        <v>0.24999999999999997</v>
      </c>
      <c r="AL46" s="11">
        <v>0</v>
      </c>
      <c r="AM46" s="83">
        <f t="shared" si="1"/>
        <v>0.99999999999999989</v>
      </c>
    </row>
    <row r="47" spans="1:39" ht="51" x14ac:dyDescent="0.25">
      <c r="A47" s="51" t="s">
        <v>22</v>
      </c>
      <c r="B47" s="52" t="s">
        <v>34</v>
      </c>
      <c r="C47" s="79">
        <v>646723</v>
      </c>
      <c r="D47" s="53" t="s">
        <v>246</v>
      </c>
      <c r="E47" s="54" t="s">
        <v>72</v>
      </c>
      <c r="F47" s="55" t="s">
        <v>98</v>
      </c>
      <c r="G47" s="56" t="s">
        <v>247</v>
      </c>
      <c r="H47" s="57" t="s">
        <v>248</v>
      </c>
      <c r="I47" s="58" t="s">
        <v>249</v>
      </c>
      <c r="J47" s="58" t="s">
        <v>2281</v>
      </c>
      <c r="K47" s="59" t="s">
        <v>217</v>
      </c>
      <c r="L47" s="60" t="s">
        <v>78</v>
      </c>
      <c r="M47" s="75" t="s">
        <v>83</v>
      </c>
      <c r="N47" s="141" t="s">
        <v>32</v>
      </c>
      <c r="O47" s="141"/>
      <c r="P47" s="64" t="s">
        <v>23</v>
      </c>
      <c r="Q47" s="65" t="s">
        <v>217</v>
      </c>
      <c r="R47" s="66" t="s">
        <v>78</v>
      </c>
      <c r="S47" s="67" t="s">
        <v>83</v>
      </c>
      <c r="T47" s="123" t="s">
        <v>32</v>
      </c>
      <c r="U47" s="123"/>
      <c r="V47" s="68" t="s">
        <v>23</v>
      </c>
      <c r="W47" s="69" t="s">
        <v>217</v>
      </c>
      <c r="X47" s="70" t="s">
        <v>78</v>
      </c>
      <c r="Y47" s="71" t="s">
        <v>83</v>
      </c>
      <c r="Z47" s="142" t="s">
        <v>32</v>
      </c>
      <c r="AA47" s="142"/>
      <c r="AB47" s="74" t="s">
        <v>23</v>
      </c>
      <c r="AC47" s="124" t="s">
        <v>32</v>
      </c>
      <c r="AD47" s="124"/>
      <c r="AE47" s="3" t="s">
        <v>23</v>
      </c>
      <c r="AF47" s="11">
        <f t="shared" ref="AF47:AF52" si="14">(L47-K47)-"1:00"</f>
        <v>0.22916666666666666</v>
      </c>
      <c r="AG47" s="11">
        <v>0</v>
      </c>
      <c r="AH47" s="11">
        <f t="shared" si="12"/>
        <v>0.22916666666666666</v>
      </c>
      <c r="AI47" s="11">
        <v>0</v>
      </c>
      <c r="AJ47" s="11">
        <f t="shared" ref="AJ47:AJ52" si="15">(X47-W47)-"1:00"</f>
        <v>0.22916666666666666</v>
      </c>
      <c r="AK47" s="11">
        <v>0</v>
      </c>
      <c r="AL47" s="11">
        <v>0</v>
      </c>
      <c r="AM47" s="83">
        <f t="shared" si="1"/>
        <v>0.6875</v>
      </c>
    </row>
    <row r="48" spans="1:39" ht="51" x14ac:dyDescent="0.25">
      <c r="A48" s="51" t="s">
        <v>22</v>
      </c>
      <c r="B48" s="52" t="s">
        <v>34</v>
      </c>
      <c r="C48" s="79">
        <v>646704</v>
      </c>
      <c r="D48" s="53" t="s">
        <v>250</v>
      </c>
      <c r="E48" s="54" t="s">
        <v>72</v>
      </c>
      <c r="F48" s="55" t="s">
        <v>98</v>
      </c>
      <c r="G48" s="56" t="s">
        <v>251</v>
      </c>
      <c r="H48" s="57" t="s">
        <v>252</v>
      </c>
      <c r="I48" s="58" t="s">
        <v>253</v>
      </c>
      <c r="J48" s="58" t="s">
        <v>2278</v>
      </c>
      <c r="K48" s="59" t="s">
        <v>102</v>
      </c>
      <c r="L48" s="60" t="s">
        <v>36</v>
      </c>
      <c r="M48" s="75" t="s">
        <v>88</v>
      </c>
      <c r="N48" s="141" t="s">
        <v>32</v>
      </c>
      <c r="O48" s="141"/>
      <c r="P48" s="64" t="s">
        <v>23</v>
      </c>
      <c r="Q48" s="65" t="s">
        <v>102</v>
      </c>
      <c r="R48" s="66" t="s">
        <v>36</v>
      </c>
      <c r="S48" s="67" t="s">
        <v>88</v>
      </c>
      <c r="T48" s="123" t="s">
        <v>32</v>
      </c>
      <c r="U48" s="123"/>
      <c r="V48" s="68" t="s">
        <v>23</v>
      </c>
      <c r="W48" s="69" t="s">
        <v>102</v>
      </c>
      <c r="X48" s="70" t="s">
        <v>36</v>
      </c>
      <c r="Y48" s="71" t="s">
        <v>88</v>
      </c>
      <c r="Z48" s="142" t="s">
        <v>32</v>
      </c>
      <c r="AA48" s="142"/>
      <c r="AB48" s="74" t="s">
        <v>23</v>
      </c>
      <c r="AC48" s="124" t="s">
        <v>32</v>
      </c>
      <c r="AD48" s="124"/>
      <c r="AE48" s="3" t="s">
        <v>23</v>
      </c>
      <c r="AF48" s="11">
        <f t="shared" si="14"/>
        <v>0.27083333333333326</v>
      </c>
      <c r="AG48" s="11">
        <v>0</v>
      </c>
      <c r="AH48" s="11">
        <f t="shared" si="12"/>
        <v>0.27083333333333326</v>
      </c>
      <c r="AI48" s="11">
        <v>0</v>
      </c>
      <c r="AJ48" s="11">
        <f t="shared" si="15"/>
        <v>0.27083333333333326</v>
      </c>
      <c r="AK48" s="11">
        <v>0</v>
      </c>
      <c r="AL48" s="11">
        <v>0</v>
      </c>
      <c r="AM48" s="83">
        <f t="shared" si="1"/>
        <v>0.81249999999999978</v>
      </c>
    </row>
    <row r="49" spans="1:39" ht="51" x14ac:dyDescent="0.25">
      <c r="A49" s="51" t="s">
        <v>22</v>
      </c>
      <c r="B49" s="52" t="s">
        <v>34</v>
      </c>
      <c r="C49" s="79">
        <v>646083</v>
      </c>
      <c r="D49" s="53" t="s">
        <v>254</v>
      </c>
      <c r="E49" s="54" t="s">
        <v>72</v>
      </c>
      <c r="F49" s="55" t="s">
        <v>73</v>
      </c>
      <c r="G49" s="56" t="s">
        <v>255</v>
      </c>
      <c r="H49" s="57" t="s">
        <v>256</v>
      </c>
      <c r="I49" s="58" t="s">
        <v>257</v>
      </c>
      <c r="J49" s="58" t="s">
        <v>2279</v>
      </c>
      <c r="K49" s="59" t="s">
        <v>55</v>
      </c>
      <c r="L49" s="60" t="s">
        <v>30</v>
      </c>
      <c r="M49" s="75" t="s">
        <v>83</v>
      </c>
      <c r="N49" s="62" t="s">
        <v>55</v>
      </c>
      <c r="O49" s="63" t="s">
        <v>30</v>
      </c>
      <c r="P49" s="64" t="s">
        <v>83</v>
      </c>
      <c r="Q49" s="65" t="s">
        <v>55</v>
      </c>
      <c r="R49" s="66" t="s">
        <v>30</v>
      </c>
      <c r="S49" s="67" t="s">
        <v>83</v>
      </c>
      <c r="T49" s="123" t="s">
        <v>32</v>
      </c>
      <c r="U49" s="123"/>
      <c r="V49" s="68" t="s">
        <v>23</v>
      </c>
      <c r="W49" s="69" t="s">
        <v>55</v>
      </c>
      <c r="X49" s="70" t="s">
        <v>30</v>
      </c>
      <c r="Y49" s="71" t="s">
        <v>83</v>
      </c>
      <c r="Z49" s="72" t="s">
        <v>29</v>
      </c>
      <c r="AA49" s="73" t="s">
        <v>136</v>
      </c>
      <c r="AB49" s="74" t="s">
        <v>88</v>
      </c>
      <c r="AC49" s="124" t="s">
        <v>32</v>
      </c>
      <c r="AD49" s="124"/>
      <c r="AE49" s="3" t="s">
        <v>23</v>
      </c>
      <c r="AF49" s="11">
        <f t="shared" si="14"/>
        <v>0.29166666666666669</v>
      </c>
      <c r="AG49" s="11">
        <f>(O49-N49)-"1:00"</f>
        <v>0.29166666666666669</v>
      </c>
      <c r="AH49" s="11">
        <f t="shared" si="12"/>
        <v>0.29166666666666669</v>
      </c>
      <c r="AI49" s="11">
        <v>0</v>
      </c>
      <c r="AJ49" s="11">
        <f t="shared" si="15"/>
        <v>0.29166666666666669</v>
      </c>
      <c r="AK49" s="11">
        <f>(AA49-Z49)-"1:00"</f>
        <v>0.25</v>
      </c>
      <c r="AL49" s="11">
        <v>0</v>
      </c>
      <c r="AM49" s="83">
        <f t="shared" si="1"/>
        <v>1.4166666666666667</v>
      </c>
    </row>
    <row r="50" spans="1:39" ht="38.25" x14ac:dyDescent="0.25">
      <c r="A50" s="51" t="s">
        <v>22</v>
      </c>
      <c r="B50" s="52" t="s">
        <v>34</v>
      </c>
      <c r="C50" s="79">
        <v>646006</v>
      </c>
      <c r="D50" s="53" t="s">
        <v>258</v>
      </c>
      <c r="E50" s="54" t="s">
        <v>72</v>
      </c>
      <c r="F50" s="55" t="s">
        <v>98</v>
      </c>
      <c r="G50" s="56" t="s">
        <v>259</v>
      </c>
      <c r="H50" s="57" t="s">
        <v>260</v>
      </c>
      <c r="I50" s="58" t="s">
        <v>261</v>
      </c>
      <c r="J50" s="58" t="s">
        <v>2280</v>
      </c>
      <c r="K50" s="59" t="s">
        <v>55</v>
      </c>
      <c r="L50" s="60" t="s">
        <v>119</v>
      </c>
      <c r="M50" s="75" t="s">
        <v>230</v>
      </c>
      <c r="N50" s="141" t="s">
        <v>32</v>
      </c>
      <c r="O50" s="141"/>
      <c r="P50" s="64" t="s">
        <v>23</v>
      </c>
      <c r="Q50" s="65" t="s">
        <v>55</v>
      </c>
      <c r="R50" s="66" t="s">
        <v>119</v>
      </c>
      <c r="S50" s="67" t="s">
        <v>230</v>
      </c>
      <c r="T50" s="123" t="s">
        <v>32</v>
      </c>
      <c r="U50" s="123"/>
      <c r="V50" s="68" t="s">
        <v>23</v>
      </c>
      <c r="W50" s="69" t="s">
        <v>55</v>
      </c>
      <c r="X50" s="70" t="s">
        <v>119</v>
      </c>
      <c r="Y50" s="71" t="s">
        <v>230</v>
      </c>
      <c r="Z50" s="142" t="s">
        <v>32</v>
      </c>
      <c r="AA50" s="142"/>
      <c r="AB50" s="74" t="s">
        <v>23</v>
      </c>
      <c r="AC50" s="124" t="s">
        <v>32</v>
      </c>
      <c r="AD50" s="124"/>
      <c r="AE50" s="3" t="s">
        <v>23</v>
      </c>
      <c r="AF50" s="11">
        <f t="shared" si="14"/>
        <v>0.33333333333333331</v>
      </c>
      <c r="AG50" s="11">
        <v>0</v>
      </c>
      <c r="AH50" s="11">
        <f t="shared" si="12"/>
        <v>0.33333333333333331</v>
      </c>
      <c r="AI50" s="11">
        <v>0</v>
      </c>
      <c r="AJ50" s="11">
        <f t="shared" si="15"/>
        <v>0.33333333333333331</v>
      </c>
      <c r="AK50" s="11">
        <v>0</v>
      </c>
      <c r="AL50" s="11">
        <v>0</v>
      </c>
      <c r="AM50" s="83">
        <f t="shared" si="1"/>
        <v>1</v>
      </c>
    </row>
    <row r="51" spans="1:39" ht="38.25" x14ac:dyDescent="0.25">
      <c r="A51" s="51" t="s">
        <v>22</v>
      </c>
      <c r="B51" s="52" t="s">
        <v>34</v>
      </c>
      <c r="C51" s="79">
        <v>646735</v>
      </c>
      <c r="D51" s="53" t="s">
        <v>262</v>
      </c>
      <c r="E51" s="54" t="s">
        <v>72</v>
      </c>
      <c r="F51" s="55" t="s">
        <v>73</v>
      </c>
      <c r="G51" s="56" t="s">
        <v>263</v>
      </c>
      <c r="H51" s="57" t="s">
        <v>264</v>
      </c>
      <c r="I51" s="58" t="s">
        <v>265</v>
      </c>
      <c r="J51" s="58" t="s">
        <v>2281</v>
      </c>
      <c r="K51" s="59" t="s">
        <v>55</v>
      </c>
      <c r="L51" s="60" t="s">
        <v>30</v>
      </c>
      <c r="M51" s="75" t="s">
        <v>77</v>
      </c>
      <c r="N51" s="62" t="s">
        <v>55</v>
      </c>
      <c r="O51" s="63" t="s">
        <v>30</v>
      </c>
      <c r="P51" s="64" t="s">
        <v>77</v>
      </c>
      <c r="Q51" s="65" t="s">
        <v>55</v>
      </c>
      <c r="R51" s="66" t="s">
        <v>30</v>
      </c>
      <c r="S51" s="67" t="s">
        <v>77</v>
      </c>
      <c r="T51" s="123" t="s">
        <v>32</v>
      </c>
      <c r="U51" s="123"/>
      <c r="V51" s="68" t="s">
        <v>23</v>
      </c>
      <c r="W51" s="69" t="s">
        <v>55</v>
      </c>
      <c r="X51" s="70" t="s">
        <v>30</v>
      </c>
      <c r="Y51" s="71" t="s">
        <v>77</v>
      </c>
      <c r="Z51" s="72" t="s">
        <v>55</v>
      </c>
      <c r="AA51" s="73" t="s">
        <v>78</v>
      </c>
      <c r="AB51" s="74" t="s">
        <v>77</v>
      </c>
      <c r="AC51" s="124" t="s">
        <v>32</v>
      </c>
      <c r="AD51" s="124"/>
      <c r="AE51" s="3" t="s">
        <v>23</v>
      </c>
      <c r="AF51" s="11">
        <f t="shared" si="14"/>
        <v>0.29166666666666669</v>
      </c>
      <c r="AG51" s="11">
        <f>(O51-N51)-"1:00"</f>
        <v>0.29166666666666669</v>
      </c>
      <c r="AH51" s="11">
        <f t="shared" si="12"/>
        <v>0.29166666666666669</v>
      </c>
      <c r="AI51" s="11">
        <v>0</v>
      </c>
      <c r="AJ51" s="11">
        <f t="shared" si="15"/>
        <v>0.29166666666666669</v>
      </c>
      <c r="AK51" s="11">
        <f>(AA51-Z51)-"1:00"</f>
        <v>0.24999999999999997</v>
      </c>
      <c r="AL51" s="11">
        <v>0</v>
      </c>
      <c r="AM51" s="83">
        <f t="shared" si="1"/>
        <v>1.4166666666666667</v>
      </c>
    </row>
    <row r="52" spans="1:39" ht="51" x14ac:dyDescent="0.25">
      <c r="A52" s="51" t="s">
        <v>22</v>
      </c>
      <c r="B52" s="52" t="s">
        <v>34</v>
      </c>
      <c r="C52" s="79">
        <v>646016</v>
      </c>
      <c r="D52" s="53" t="s">
        <v>266</v>
      </c>
      <c r="E52" s="54" t="s">
        <v>72</v>
      </c>
      <c r="F52" s="55" t="s">
        <v>73</v>
      </c>
      <c r="G52" s="56" t="s">
        <v>267</v>
      </c>
      <c r="H52" s="57" t="s">
        <v>268</v>
      </c>
      <c r="I52" s="58" t="s">
        <v>269</v>
      </c>
      <c r="J52" s="58" t="s">
        <v>2280</v>
      </c>
      <c r="K52" s="59" t="s">
        <v>55</v>
      </c>
      <c r="L52" s="60" t="s">
        <v>30</v>
      </c>
      <c r="M52" s="75" t="s">
        <v>83</v>
      </c>
      <c r="N52" s="62" t="s">
        <v>55</v>
      </c>
      <c r="O52" s="63" t="s">
        <v>30</v>
      </c>
      <c r="P52" s="64" t="s">
        <v>83</v>
      </c>
      <c r="Q52" s="65" t="s">
        <v>55</v>
      </c>
      <c r="R52" s="66" t="s">
        <v>30</v>
      </c>
      <c r="S52" s="67" t="s">
        <v>83</v>
      </c>
      <c r="T52" s="123" t="s">
        <v>32</v>
      </c>
      <c r="U52" s="123"/>
      <c r="V52" s="68" t="s">
        <v>23</v>
      </c>
      <c r="W52" s="69" t="s">
        <v>55</v>
      </c>
      <c r="X52" s="70" t="s">
        <v>30</v>
      </c>
      <c r="Y52" s="71" t="s">
        <v>83</v>
      </c>
      <c r="Z52" s="72" t="s">
        <v>55</v>
      </c>
      <c r="AA52" s="73" t="s">
        <v>78</v>
      </c>
      <c r="AB52" s="74" t="s">
        <v>83</v>
      </c>
      <c r="AC52" s="124" t="s">
        <v>32</v>
      </c>
      <c r="AD52" s="124"/>
      <c r="AE52" s="3" t="s">
        <v>23</v>
      </c>
      <c r="AF52" s="11">
        <f t="shared" si="14"/>
        <v>0.29166666666666669</v>
      </c>
      <c r="AG52" s="11">
        <f>(O52-N52)-"1:00"</f>
        <v>0.29166666666666669</v>
      </c>
      <c r="AH52" s="11">
        <f t="shared" si="12"/>
        <v>0.29166666666666669</v>
      </c>
      <c r="AI52" s="11">
        <v>0</v>
      </c>
      <c r="AJ52" s="11">
        <f t="shared" si="15"/>
        <v>0.29166666666666669</v>
      </c>
      <c r="AK52" s="11">
        <f>(AA52-Z52)-"1:00"</f>
        <v>0.24999999999999997</v>
      </c>
      <c r="AL52" s="11">
        <v>0</v>
      </c>
      <c r="AM52" s="83">
        <f t="shared" si="1"/>
        <v>1.4166666666666667</v>
      </c>
    </row>
    <row r="53" spans="1:39" ht="38.25" x14ac:dyDescent="0.25">
      <c r="A53" s="51" t="s">
        <v>22</v>
      </c>
      <c r="B53" s="52" t="s">
        <v>34</v>
      </c>
      <c r="C53" s="79">
        <v>646724</v>
      </c>
      <c r="D53" s="53" t="s">
        <v>270</v>
      </c>
      <c r="E53" s="54" t="s">
        <v>72</v>
      </c>
      <c r="F53" s="55" t="s">
        <v>98</v>
      </c>
      <c r="G53" s="56" t="s">
        <v>271</v>
      </c>
      <c r="H53" s="57" t="s">
        <v>272</v>
      </c>
      <c r="I53" s="58" t="s">
        <v>273</v>
      </c>
      <c r="J53" s="58" t="s">
        <v>2281</v>
      </c>
      <c r="K53" s="143" t="s">
        <v>2141</v>
      </c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83">
        <f t="shared" si="1"/>
        <v>0</v>
      </c>
    </row>
    <row r="54" spans="1:39" ht="51" x14ac:dyDescent="0.25">
      <c r="A54" s="51" t="s">
        <v>22</v>
      </c>
      <c r="B54" s="52" t="s">
        <v>34</v>
      </c>
      <c r="C54" s="79">
        <v>646740</v>
      </c>
      <c r="D54" s="53" t="s">
        <v>274</v>
      </c>
      <c r="E54" s="54" t="s">
        <v>72</v>
      </c>
      <c r="F54" s="55" t="s">
        <v>159</v>
      </c>
      <c r="G54" s="56" t="s">
        <v>275</v>
      </c>
      <c r="H54" s="57" t="s">
        <v>276</v>
      </c>
      <c r="I54" s="58" t="s">
        <v>59</v>
      </c>
      <c r="J54" s="58" t="s">
        <v>2281</v>
      </c>
      <c r="K54" s="59" t="s">
        <v>55</v>
      </c>
      <c r="L54" s="60" t="s">
        <v>164</v>
      </c>
      <c r="M54" s="75" t="s">
        <v>23</v>
      </c>
      <c r="N54" s="62" t="s">
        <v>55</v>
      </c>
      <c r="O54" s="63" t="s">
        <v>164</v>
      </c>
      <c r="P54" s="64" t="s">
        <v>23</v>
      </c>
      <c r="Q54" s="65" t="s">
        <v>55</v>
      </c>
      <c r="R54" s="66" t="s">
        <v>164</v>
      </c>
      <c r="S54" s="67" t="s">
        <v>23</v>
      </c>
      <c r="T54" s="76" t="s">
        <v>55</v>
      </c>
      <c r="U54" s="77" t="s">
        <v>164</v>
      </c>
      <c r="V54" s="68" t="s">
        <v>23</v>
      </c>
      <c r="W54" s="69" t="s">
        <v>55</v>
      </c>
      <c r="X54" s="70" t="s">
        <v>164</v>
      </c>
      <c r="Y54" s="71" t="s">
        <v>23</v>
      </c>
      <c r="Z54" s="72" t="s">
        <v>55</v>
      </c>
      <c r="AA54" s="73" t="s">
        <v>78</v>
      </c>
      <c r="AB54" s="74" t="s">
        <v>23</v>
      </c>
      <c r="AC54" s="124" t="s">
        <v>32</v>
      </c>
      <c r="AD54" s="124"/>
      <c r="AE54" s="3" t="s">
        <v>23</v>
      </c>
      <c r="AF54" s="11">
        <f>L54-K54</f>
        <v>0.41666666666666663</v>
      </c>
      <c r="AG54" s="11">
        <f>O54-N54</f>
        <v>0.41666666666666663</v>
      </c>
      <c r="AH54" s="11">
        <f>R54-Q54</f>
        <v>0.41666666666666663</v>
      </c>
      <c r="AI54" s="11">
        <f>U54-T54</f>
        <v>0.41666666666666663</v>
      </c>
      <c r="AJ54" s="11">
        <f>X54-W54</f>
        <v>0.41666666666666663</v>
      </c>
      <c r="AK54" s="11">
        <f>AA54-Z54</f>
        <v>0.29166666666666663</v>
      </c>
      <c r="AL54" s="11">
        <v>0</v>
      </c>
      <c r="AM54" s="83">
        <f t="shared" si="1"/>
        <v>2.3749999999999996</v>
      </c>
    </row>
    <row r="55" spans="1:39" ht="38.25" x14ac:dyDescent="0.25">
      <c r="A55" s="51" t="s">
        <v>22</v>
      </c>
      <c r="B55" s="52" t="s">
        <v>34</v>
      </c>
      <c r="C55" s="79">
        <v>646741</v>
      </c>
      <c r="D55" s="53" t="s">
        <v>277</v>
      </c>
      <c r="E55" s="54" t="s">
        <v>72</v>
      </c>
      <c r="F55" s="55" t="s">
        <v>73</v>
      </c>
      <c r="G55" s="56" t="s">
        <v>275</v>
      </c>
      <c r="H55" s="57" t="s">
        <v>267</v>
      </c>
      <c r="I55" s="58" t="s">
        <v>278</v>
      </c>
      <c r="J55" s="58" t="s">
        <v>2281</v>
      </c>
      <c r="K55" s="59" t="s">
        <v>55</v>
      </c>
      <c r="L55" s="60" t="s">
        <v>30</v>
      </c>
      <c r="M55" s="75" t="s">
        <v>77</v>
      </c>
      <c r="N55" s="62" t="s">
        <v>55</v>
      </c>
      <c r="O55" s="63" t="s">
        <v>30</v>
      </c>
      <c r="P55" s="64" t="s">
        <v>77</v>
      </c>
      <c r="Q55" s="65" t="s">
        <v>102</v>
      </c>
      <c r="R55" s="66" t="s">
        <v>30</v>
      </c>
      <c r="S55" s="67" t="s">
        <v>77</v>
      </c>
      <c r="T55" s="123" t="s">
        <v>32</v>
      </c>
      <c r="U55" s="123"/>
      <c r="V55" s="68" t="s">
        <v>23</v>
      </c>
      <c r="W55" s="69" t="s">
        <v>102</v>
      </c>
      <c r="X55" s="70" t="s">
        <v>30</v>
      </c>
      <c r="Y55" s="71" t="s">
        <v>77</v>
      </c>
      <c r="Z55" s="72" t="s">
        <v>55</v>
      </c>
      <c r="AA55" s="73" t="s">
        <v>78</v>
      </c>
      <c r="AB55" s="74" t="s">
        <v>77</v>
      </c>
      <c r="AC55" s="124" t="s">
        <v>32</v>
      </c>
      <c r="AD55" s="124"/>
      <c r="AE55" s="3" t="s">
        <v>23</v>
      </c>
      <c r="AF55" s="11">
        <f>(L55-K55)-"1:00"</f>
        <v>0.29166666666666669</v>
      </c>
      <c r="AG55" s="11">
        <f>(O55-N55)-"1:00"</f>
        <v>0.29166666666666669</v>
      </c>
      <c r="AH55" s="11">
        <f t="shared" ref="AH55:AH61" si="16">(R55-Q55)-"1:00"</f>
        <v>0.25</v>
      </c>
      <c r="AI55" s="11">
        <v>0</v>
      </c>
      <c r="AJ55" s="11">
        <f t="shared" ref="AJ55:AJ61" si="17">(X55-W55)-"1:00"</f>
        <v>0.25</v>
      </c>
      <c r="AK55" s="11">
        <f>(AA55-Z55)-"1:00"</f>
        <v>0.24999999999999997</v>
      </c>
      <c r="AL55" s="11">
        <v>0</v>
      </c>
      <c r="AM55" s="83">
        <f t="shared" si="1"/>
        <v>1.3333333333333335</v>
      </c>
    </row>
    <row r="56" spans="1:39" ht="51" x14ac:dyDescent="0.25">
      <c r="A56" s="51" t="s">
        <v>22</v>
      </c>
      <c r="B56" s="52" t="s">
        <v>34</v>
      </c>
      <c r="C56" s="79">
        <v>646077</v>
      </c>
      <c r="D56" s="53" t="s">
        <v>279</v>
      </c>
      <c r="E56" s="54" t="s">
        <v>72</v>
      </c>
      <c r="F56" s="55" t="s">
        <v>98</v>
      </c>
      <c r="G56" s="56" t="s">
        <v>280</v>
      </c>
      <c r="H56" s="57" t="s">
        <v>281</v>
      </c>
      <c r="I56" s="58" t="s">
        <v>282</v>
      </c>
      <c r="J56" s="58" t="s">
        <v>2279</v>
      </c>
      <c r="K56" s="59" t="s">
        <v>55</v>
      </c>
      <c r="L56" s="60" t="s">
        <v>30</v>
      </c>
      <c r="M56" s="75" t="s">
        <v>77</v>
      </c>
      <c r="N56" s="141" t="s">
        <v>32</v>
      </c>
      <c r="O56" s="141"/>
      <c r="P56" s="64" t="s">
        <v>23</v>
      </c>
      <c r="Q56" s="65" t="s">
        <v>55</v>
      </c>
      <c r="R56" s="66" t="s">
        <v>30</v>
      </c>
      <c r="S56" s="67" t="s">
        <v>77</v>
      </c>
      <c r="T56" s="123" t="s">
        <v>32</v>
      </c>
      <c r="U56" s="123"/>
      <c r="V56" s="68" t="s">
        <v>23</v>
      </c>
      <c r="W56" s="69" t="s">
        <v>55</v>
      </c>
      <c r="X56" s="70" t="s">
        <v>197</v>
      </c>
      <c r="Y56" s="71" t="s">
        <v>77</v>
      </c>
      <c r="Z56" s="142" t="s">
        <v>32</v>
      </c>
      <c r="AA56" s="142"/>
      <c r="AB56" s="74" t="s">
        <v>23</v>
      </c>
      <c r="AC56" s="124" t="s">
        <v>32</v>
      </c>
      <c r="AD56" s="124"/>
      <c r="AE56" s="3" t="s">
        <v>23</v>
      </c>
      <c r="AF56" s="11">
        <f>(L56-K56)-"1:00"</f>
        <v>0.29166666666666669</v>
      </c>
      <c r="AG56" s="11">
        <v>0</v>
      </c>
      <c r="AH56" s="11">
        <f t="shared" si="16"/>
        <v>0.29166666666666669</v>
      </c>
      <c r="AI56" s="11">
        <v>0</v>
      </c>
      <c r="AJ56" s="11">
        <f t="shared" si="17"/>
        <v>0.27083333333333331</v>
      </c>
      <c r="AK56" s="11">
        <v>0</v>
      </c>
      <c r="AL56" s="11">
        <v>0</v>
      </c>
      <c r="AM56" s="83">
        <f t="shared" si="1"/>
        <v>0.85416666666666674</v>
      </c>
    </row>
    <row r="57" spans="1:39" ht="51" x14ac:dyDescent="0.25">
      <c r="A57" s="51" t="s">
        <v>22</v>
      </c>
      <c r="B57" s="52" t="s">
        <v>34</v>
      </c>
      <c r="C57" s="79">
        <v>646087</v>
      </c>
      <c r="D57" s="53" t="s">
        <v>283</v>
      </c>
      <c r="E57" s="54" t="s">
        <v>72</v>
      </c>
      <c r="F57" s="55" t="s">
        <v>73</v>
      </c>
      <c r="G57" s="56" t="s">
        <v>284</v>
      </c>
      <c r="H57" s="57" t="s">
        <v>285</v>
      </c>
      <c r="I57" s="58" t="s">
        <v>286</v>
      </c>
      <c r="J57" s="58" t="s">
        <v>2279</v>
      </c>
      <c r="K57" s="125" t="s">
        <v>32</v>
      </c>
      <c r="L57" s="125"/>
      <c r="M57" s="75" t="s">
        <v>23</v>
      </c>
      <c r="N57" s="62" t="s">
        <v>55</v>
      </c>
      <c r="O57" s="63" t="s">
        <v>30</v>
      </c>
      <c r="P57" s="64" t="s">
        <v>83</v>
      </c>
      <c r="Q57" s="65" t="s">
        <v>55</v>
      </c>
      <c r="R57" s="66" t="s">
        <v>30</v>
      </c>
      <c r="S57" s="67" t="s">
        <v>83</v>
      </c>
      <c r="T57" s="76" t="s">
        <v>55</v>
      </c>
      <c r="U57" s="77" t="s">
        <v>30</v>
      </c>
      <c r="V57" s="68" t="s">
        <v>83</v>
      </c>
      <c r="W57" s="69" t="s">
        <v>55</v>
      </c>
      <c r="X57" s="70" t="s">
        <v>30</v>
      </c>
      <c r="Y57" s="71" t="s">
        <v>83</v>
      </c>
      <c r="Z57" s="72" t="s">
        <v>55</v>
      </c>
      <c r="AA57" s="73" t="s">
        <v>78</v>
      </c>
      <c r="AB57" s="74" t="s">
        <v>83</v>
      </c>
      <c r="AC57" s="124" t="s">
        <v>32</v>
      </c>
      <c r="AD57" s="124"/>
      <c r="AE57" s="3" t="s">
        <v>23</v>
      </c>
      <c r="AF57" s="11">
        <v>0</v>
      </c>
      <c r="AG57" s="11">
        <f>(O57-N57)-"1:00"</f>
        <v>0.29166666666666669</v>
      </c>
      <c r="AH57" s="11">
        <f t="shared" si="16"/>
        <v>0.29166666666666669</v>
      </c>
      <c r="AI57" s="11">
        <f>(U57-T57)-"1:00"</f>
        <v>0.29166666666666669</v>
      </c>
      <c r="AJ57" s="11">
        <f t="shared" si="17"/>
        <v>0.29166666666666669</v>
      </c>
      <c r="AK57" s="11">
        <f>(AA57-Z57)-"1:00"</f>
        <v>0.24999999999999997</v>
      </c>
      <c r="AL57" s="11">
        <v>0</v>
      </c>
      <c r="AM57" s="83">
        <f t="shared" si="1"/>
        <v>1.4166666666666667</v>
      </c>
    </row>
    <row r="58" spans="1:39" ht="38.25" x14ac:dyDescent="0.25">
      <c r="A58" s="51" t="s">
        <v>22</v>
      </c>
      <c r="B58" s="52" t="s">
        <v>34</v>
      </c>
      <c r="C58" s="79">
        <v>646017</v>
      </c>
      <c r="D58" s="53" t="s">
        <v>287</v>
      </c>
      <c r="E58" s="54" t="s">
        <v>72</v>
      </c>
      <c r="F58" s="55" t="s">
        <v>98</v>
      </c>
      <c r="G58" s="56" t="s">
        <v>288</v>
      </c>
      <c r="H58" s="57" t="s">
        <v>289</v>
      </c>
      <c r="I58" s="58" t="s">
        <v>290</v>
      </c>
      <c r="J58" s="58" t="s">
        <v>2280</v>
      </c>
      <c r="K58" s="59" t="s">
        <v>55</v>
      </c>
      <c r="L58" s="60" t="s">
        <v>119</v>
      </c>
      <c r="M58" s="75" t="s">
        <v>230</v>
      </c>
      <c r="N58" s="141" t="s">
        <v>32</v>
      </c>
      <c r="O58" s="141"/>
      <c r="P58" s="64" t="s">
        <v>23</v>
      </c>
      <c r="Q58" s="65" t="s">
        <v>55</v>
      </c>
      <c r="R58" s="66" t="s">
        <v>119</v>
      </c>
      <c r="S58" s="67" t="s">
        <v>230</v>
      </c>
      <c r="T58" s="123" t="s">
        <v>32</v>
      </c>
      <c r="U58" s="123"/>
      <c r="V58" s="68" t="s">
        <v>23</v>
      </c>
      <c r="W58" s="69" t="s">
        <v>55</v>
      </c>
      <c r="X58" s="70" t="s">
        <v>30</v>
      </c>
      <c r="Y58" s="71" t="s">
        <v>230</v>
      </c>
      <c r="Z58" s="72" t="s">
        <v>102</v>
      </c>
      <c r="AA58" s="73" t="s">
        <v>291</v>
      </c>
      <c r="AB58" s="74" t="s">
        <v>23</v>
      </c>
      <c r="AC58" s="124" t="s">
        <v>32</v>
      </c>
      <c r="AD58" s="124"/>
      <c r="AE58" s="3" t="s">
        <v>23</v>
      </c>
      <c r="AF58" s="11">
        <f>(L58-K58)-"1:00"</f>
        <v>0.33333333333333331</v>
      </c>
      <c r="AG58" s="11">
        <v>0</v>
      </c>
      <c r="AH58" s="11">
        <f t="shared" si="16"/>
        <v>0.33333333333333331</v>
      </c>
      <c r="AI58" s="11">
        <v>0</v>
      </c>
      <c r="AJ58" s="11">
        <f t="shared" si="17"/>
        <v>0.29166666666666669</v>
      </c>
      <c r="AK58" s="11">
        <f>AA58-Z58</f>
        <v>8.3333333333333315E-2</v>
      </c>
      <c r="AL58" s="11">
        <v>0</v>
      </c>
      <c r="AM58" s="83">
        <f t="shared" si="1"/>
        <v>1.0416666666666665</v>
      </c>
    </row>
    <row r="59" spans="1:39" ht="51" x14ac:dyDescent="0.25">
      <c r="A59" s="51" t="s">
        <v>22</v>
      </c>
      <c r="B59" s="52" t="s">
        <v>34</v>
      </c>
      <c r="C59" s="79">
        <v>646082</v>
      </c>
      <c r="D59" s="53" t="s">
        <v>292</v>
      </c>
      <c r="E59" s="54" t="s">
        <v>72</v>
      </c>
      <c r="F59" s="55" t="s">
        <v>98</v>
      </c>
      <c r="G59" s="56" t="s">
        <v>293</v>
      </c>
      <c r="H59" s="57" t="s">
        <v>294</v>
      </c>
      <c r="I59" s="58" t="s">
        <v>295</v>
      </c>
      <c r="J59" s="58" t="s">
        <v>2279</v>
      </c>
      <c r="K59" s="59" t="s">
        <v>217</v>
      </c>
      <c r="L59" s="60" t="s">
        <v>136</v>
      </c>
      <c r="M59" s="75" t="s">
        <v>83</v>
      </c>
      <c r="N59" s="141" t="s">
        <v>32</v>
      </c>
      <c r="O59" s="141"/>
      <c r="P59" s="64" t="s">
        <v>23</v>
      </c>
      <c r="Q59" s="65" t="s">
        <v>217</v>
      </c>
      <c r="R59" s="66" t="s">
        <v>136</v>
      </c>
      <c r="S59" s="67" t="s">
        <v>83</v>
      </c>
      <c r="T59" s="123" t="s">
        <v>32</v>
      </c>
      <c r="U59" s="123"/>
      <c r="V59" s="68" t="s">
        <v>23</v>
      </c>
      <c r="W59" s="69" t="s">
        <v>217</v>
      </c>
      <c r="X59" s="70" t="s">
        <v>136</v>
      </c>
      <c r="Y59" s="71" t="s">
        <v>83</v>
      </c>
      <c r="Z59" s="142" t="s">
        <v>32</v>
      </c>
      <c r="AA59" s="142"/>
      <c r="AB59" s="74" t="s">
        <v>23</v>
      </c>
      <c r="AC59" s="124" t="s">
        <v>32</v>
      </c>
      <c r="AD59" s="124"/>
      <c r="AE59" s="3" t="s">
        <v>23</v>
      </c>
      <c r="AF59" s="11">
        <f>(L59-K59)-"1:00"</f>
        <v>0.18750000000000003</v>
      </c>
      <c r="AG59" s="11">
        <v>0</v>
      </c>
      <c r="AH59" s="11">
        <f t="shared" si="16"/>
        <v>0.18750000000000003</v>
      </c>
      <c r="AI59" s="11">
        <v>0</v>
      </c>
      <c r="AJ59" s="11">
        <f t="shared" si="17"/>
        <v>0.18750000000000003</v>
      </c>
      <c r="AK59" s="11">
        <v>0</v>
      </c>
      <c r="AL59" s="11">
        <v>0</v>
      </c>
      <c r="AM59" s="83">
        <f t="shared" si="1"/>
        <v>0.56250000000000011</v>
      </c>
    </row>
    <row r="60" spans="1:39" ht="38.25" x14ac:dyDescent="0.25">
      <c r="A60" s="51" t="s">
        <v>22</v>
      </c>
      <c r="B60" s="52" t="s">
        <v>34</v>
      </c>
      <c r="C60" s="79">
        <v>646716</v>
      </c>
      <c r="D60" s="53" t="s">
        <v>292</v>
      </c>
      <c r="E60" s="54" t="s">
        <v>72</v>
      </c>
      <c r="F60" s="55" t="s">
        <v>98</v>
      </c>
      <c r="G60" s="56" t="s">
        <v>296</v>
      </c>
      <c r="H60" s="57" t="s">
        <v>297</v>
      </c>
      <c r="I60" s="58" t="s">
        <v>298</v>
      </c>
      <c r="J60" s="58" t="s">
        <v>2278</v>
      </c>
      <c r="K60" s="59" t="s">
        <v>102</v>
      </c>
      <c r="L60" s="60" t="s">
        <v>36</v>
      </c>
      <c r="M60" s="75" t="s">
        <v>77</v>
      </c>
      <c r="N60" s="141" t="s">
        <v>32</v>
      </c>
      <c r="O60" s="141"/>
      <c r="P60" s="64" t="s">
        <v>23</v>
      </c>
      <c r="Q60" s="65" t="s">
        <v>102</v>
      </c>
      <c r="R60" s="66" t="s">
        <v>36</v>
      </c>
      <c r="S60" s="67" t="s">
        <v>77</v>
      </c>
      <c r="T60" s="123" t="s">
        <v>32</v>
      </c>
      <c r="U60" s="123"/>
      <c r="V60" s="68" t="s">
        <v>23</v>
      </c>
      <c r="W60" s="69" t="s">
        <v>102</v>
      </c>
      <c r="X60" s="70" t="s">
        <v>36</v>
      </c>
      <c r="Y60" s="71" t="s">
        <v>77</v>
      </c>
      <c r="Z60" s="142" t="s">
        <v>32</v>
      </c>
      <c r="AA60" s="142"/>
      <c r="AB60" s="74" t="s">
        <v>23</v>
      </c>
      <c r="AC60" s="124" t="s">
        <v>32</v>
      </c>
      <c r="AD60" s="124"/>
      <c r="AE60" s="3" t="s">
        <v>23</v>
      </c>
      <c r="AF60" s="11">
        <f>(L60-K60)-"1:00"</f>
        <v>0.27083333333333326</v>
      </c>
      <c r="AG60" s="11">
        <v>0</v>
      </c>
      <c r="AH60" s="11">
        <f t="shared" si="16"/>
        <v>0.27083333333333326</v>
      </c>
      <c r="AI60" s="11">
        <v>0</v>
      </c>
      <c r="AJ60" s="11">
        <f t="shared" si="17"/>
        <v>0.27083333333333326</v>
      </c>
      <c r="AK60" s="11">
        <v>0</v>
      </c>
      <c r="AL60" s="11">
        <v>0</v>
      </c>
      <c r="AM60" s="83">
        <f t="shared" si="1"/>
        <v>0.81249999999999978</v>
      </c>
    </row>
    <row r="61" spans="1:39" ht="51" x14ac:dyDescent="0.25">
      <c r="A61" s="51" t="s">
        <v>22</v>
      </c>
      <c r="B61" s="52" t="s">
        <v>34</v>
      </c>
      <c r="C61" s="79">
        <v>646010</v>
      </c>
      <c r="D61" s="53" t="s">
        <v>299</v>
      </c>
      <c r="E61" s="54" t="s">
        <v>72</v>
      </c>
      <c r="F61" s="55" t="s">
        <v>73</v>
      </c>
      <c r="G61" s="56" t="s">
        <v>300</v>
      </c>
      <c r="H61" s="57" t="s">
        <v>301</v>
      </c>
      <c r="I61" s="58" t="s">
        <v>302</v>
      </c>
      <c r="J61" s="58" t="s">
        <v>2280</v>
      </c>
      <c r="K61" s="59" t="s">
        <v>55</v>
      </c>
      <c r="L61" s="60" t="s">
        <v>30</v>
      </c>
      <c r="M61" s="75" t="s">
        <v>77</v>
      </c>
      <c r="N61" s="62" t="s">
        <v>55</v>
      </c>
      <c r="O61" s="63" t="s">
        <v>30</v>
      </c>
      <c r="P61" s="64" t="s">
        <v>77</v>
      </c>
      <c r="Q61" s="65" t="s">
        <v>55</v>
      </c>
      <c r="R61" s="66" t="s">
        <v>30</v>
      </c>
      <c r="S61" s="67" t="s">
        <v>77</v>
      </c>
      <c r="T61" s="123" t="s">
        <v>32</v>
      </c>
      <c r="U61" s="123"/>
      <c r="V61" s="68" t="s">
        <v>23</v>
      </c>
      <c r="W61" s="69" t="s">
        <v>55</v>
      </c>
      <c r="X61" s="70" t="s">
        <v>30</v>
      </c>
      <c r="Y61" s="71" t="s">
        <v>77</v>
      </c>
      <c r="Z61" s="72" t="s">
        <v>29</v>
      </c>
      <c r="AA61" s="73" t="s">
        <v>136</v>
      </c>
      <c r="AB61" s="74" t="s">
        <v>88</v>
      </c>
      <c r="AC61" s="124" t="s">
        <v>32</v>
      </c>
      <c r="AD61" s="124"/>
      <c r="AE61" s="3" t="s">
        <v>23</v>
      </c>
      <c r="AF61" s="11">
        <f>(L61-K61)-"1:00"</f>
        <v>0.29166666666666669</v>
      </c>
      <c r="AG61" s="11">
        <f>(O61-N61)-"1:00"</f>
        <v>0.29166666666666669</v>
      </c>
      <c r="AH61" s="11">
        <f t="shared" si="16"/>
        <v>0.29166666666666669</v>
      </c>
      <c r="AI61" s="11">
        <v>0</v>
      </c>
      <c r="AJ61" s="11">
        <f t="shared" si="17"/>
        <v>0.29166666666666669</v>
      </c>
      <c r="AK61" s="11">
        <f>(AA61-Z61)-"1:00"</f>
        <v>0.25</v>
      </c>
      <c r="AL61" s="11">
        <v>0</v>
      </c>
      <c r="AM61" s="83">
        <f t="shared" si="1"/>
        <v>1.4166666666666667</v>
      </c>
    </row>
    <row r="62" spans="1:39" ht="51" x14ac:dyDescent="0.25">
      <c r="A62" s="51" t="s">
        <v>22</v>
      </c>
      <c r="B62" s="52" t="s">
        <v>34</v>
      </c>
      <c r="C62" s="79">
        <v>646708</v>
      </c>
      <c r="D62" s="53" t="s">
        <v>303</v>
      </c>
      <c r="E62" s="54" t="s">
        <v>72</v>
      </c>
      <c r="F62" s="55" t="s">
        <v>98</v>
      </c>
      <c r="G62" s="56" t="s">
        <v>304</v>
      </c>
      <c r="H62" s="57" t="s">
        <v>305</v>
      </c>
      <c r="I62" s="58" t="s">
        <v>306</v>
      </c>
      <c r="J62" s="58" t="s">
        <v>2278</v>
      </c>
      <c r="K62" s="143" t="s">
        <v>2141</v>
      </c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83">
        <f t="shared" si="1"/>
        <v>0</v>
      </c>
    </row>
    <row r="63" spans="1:39" ht="38.25" x14ac:dyDescent="0.25">
      <c r="A63" s="51" t="s">
        <v>22</v>
      </c>
      <c r="B63" s="52" t="s">
        <v>34</v>
      </c>
      <c r="C63" s="79">
        <v>646733</v>
      </c>
      <c r="D63" s="53" t="s">
        <v>307</v>
      </c>
      <c r="E63" s="54" t="s">
        <v>72</v>
      </c>
      <c r="F63" s="55" t="s">
        <v>73</v>
      </c>
      <c r="G63" s="56" t="s">
        <v>308</v>
      </c>
      <c r="H63" s="57" t="s">
        <v>309</v>
      </c>
      <c r="I63" s="58" t="s">
        <v>310</v>
      </c>
      <c r="J63" s="58" t="s">
        <v>2281</v>
      </c>
      <c r="K63" s="59" t="s">
        <v>55</v>
      </c>
      <c r="L63" s="60" t="s">
        <v>30</v>
      </c>
      <c r="M63" s="75" t="s">
        <v>311</v>
      </c>
      <c r="N63" s="62" t="s">
        <v>55</v>
      </c>
      <c r="O63" s="63" t="s">
        <v>30</v>
      </c>
      <c r="P63" s="64" t="s">
        <v>311</v>
      </c>
      <c r="Q63" s="65" t="s">
        <v>55</v>
      </c>
      <c r="R63" s="66" t="s">
        <v>30</v>
      </c>
      <c r="S63" s="67" t="s">
        <v>311</v>
      </c>
      <c r="T63" s="123" t="s">
        <v>32</v>
      </c>
      <c r="U63" s="123"/>
      <c r="V63" s="68" t="s">
        <v>23</v>
      </c>
      <c r="W63" s="69" t="s">
        <v>55</v>
      </c>
      <c r="X63" s="70" t="s">
        <v>30</v>
      </c>
      <c r="Y63" s="71" t="s">
        <v>311</v>
      </c>
      <c r="Z63" s="72" t="s">
        <v>55</v>
      </c>
      <c r="AA63" s="73" t="s">
        <v>78</v>
      </c>
      <c r="AB63" s="74" t="s">
        <v>311</v>
      </c>
      <c r="AC63" s="124" t="s">
        <v>32</v>
      </c>
      <c r="AD63" s="124"/>
      <c r="AE63" s="3" t="s">
        <v>23</v>
      </c>
      <c r="AF63" s="11">
        <f t="shared" ref="AF63:AF70" si="18">(L63-K63)-"1:00"</f>
        <v>0.29166666666666669</v>
      </c>
      <c r="AG63" s="11">
        <f>(O63-N63)-"1:00"</f>
        <v>0.29166666666666669</v>
      </c>
      <c r="AH63" s="11">
        <f t="shared" ref="AH63:AH71" si="19">(R63-Q63)-"1:00"</f>
        <v>0.29166666666666669</v>
      </c>
      <c r="AI63" s="11">
        <v>0</v>
      </c>
      <c r="AJ63" s="11">
        <f t="shared" ref="AJ63:AJ70" si="20">(X63-W63)-"1:00"</f>
        <v>0.29166666666666669</v>
      </c>
      <c r="AK63" s="11">
        <f>(AA63-Z63)-"1:00"</f>
        <v>0.24999999999999997</v>
      </c>
      <c r="AL63" s="11">
        <v>0</v>
      </c>
      <c r="AM63" s="83">
        <f t="shared" si="1"/>
        <v>1.4166666666666667</v>
      </c>
    </row>
    <row r="64" spans="1:39" ht="38.25" x14ac:dyDescent="0.25">
      <c r="A64" s="51" t="s">
        <v>22</v>
      </c>
      <c r="B64" s="52" t="s">
        <v>34</v>
      </c>
      <c r="C64" s="79">
        <v>646079</v>
      </c>
      <c r="D64" s="53" t="s">
        <v>312</v>
      </c>
      <c r="E64" s="54" t="s">
        <v>72</v>
      </c>
      <c r="F64" s="55" t="s">
        <v>98</v>
      </c>
      <c r="G64" s="56" t="s">
        <v>313</v>
      </c>
      <c r="H64" s="57" t="s">
        <v>215</v>
      </c>
      <c r="I64" s="58" t="s">
        <v>314</v>
      </c>
      <c r="J64" s="58" t="s">
        <v>2279</v>
      </c>
      <c r="K64" s="59" t="s">
        <v>55</v>
      </c>
      <c r="L64" s="60" t="s">
        <v>119</v>
      </c>
      <c r="M64" s="75" t="s">
        <v>230</v>
      </c>
      <c r="N64" s="141" t="s">
        <v>32</v>
      </c>
      <c r="O64" s="141"/>
      <c r="P64" s="64" t="s">
        <v>23</v>
      </c>
      <c r="Q64" s="65" t="s">
        <v>55</v>
      </c>
      <c r="R64" s="66" t="s">
        <v>119</v>
      </c>
      <c r="S64" s="67" t="s">
        <v>230</v>
      </c>
      <c r="T64" s="123" t="s">
        <v>32</v>
      </c>
      <c r="U64" s="123"/>
      <c r="V64" s="68" t="s">
        <v>23</v>
      </c>
      <c r="W64" s="69" t="s">
        <v>55</v>
      </c>
      <c r="X64" s="70" t="s">
        <v>119</v>
      </c>
      <c r="Y64" s="71" t="s">
        <v>230</v>
      </c>
      <c r="Z64" s="142" t="s">
        <v>32</v>
      </c>
      <c r="AA64" s="142"/>
      <c r="AB64" s="74" t="s">
        <v>23</v>
      </c>
      <c r="AC64" s="124" t="s">
        <v>32</v>
      </c>
      <c r="AD64" s="124"/>
      <c r="AE64" s="3" t="s">
        <v>23</v>
      </c>
      <c r="AF64" s="11">
        <f t="shared" si="18"/>
        <v>0.33333333333333331</v>
      </c>
      <c r="AG64" s="11">
        <v>0</v>
      </c>
      <c r="AH64" s="11">
        <f t="shared" si="19"/>
        <v>0.33333333333333331</v>
      </c>
      <c r="AI64" s="11">
        <v>0</v>
      </c>
      <c r="AJ64" s="11">
        <f t="shared" si="20"/>
        <v>0.33333333333333331</v>
      </c>
      <c r="AK64" s="11">
        <v>0</v>
      </c>
      <c r="AL64" s="11">
        <v>0</v>
      </c>
      <c r="AM64" s="83">
        <f t="shared" si="1"/>
        <v>1</v>
      </c>
    </row>
    <row r="65" spans="1:39" ht="38.25" x14ac:dyDescent="0.25">
      <c r="A65" s="51" t="s">
        <v>22</v>
      </c>
      <c r="B65" s="52" t="s">
        <v>34</v>
      </c>
      <c r="C65" s="79">
        <v>646705</v>
      </c>
      <c r="D65" s="53" t="s">
        <v>315</v>
      </c>
      <c r="E65" s="54" t="s">
        <v>72</v>
      </c>
      <c r="F65" s="55" t="s">
        <v>73</v>
      </c>
      <c r="G65" s="56" t="s">
        <v>316</v>
      </c>
      <c r="H65" s="57" t="s">
        <v>317</v>
      </c>
      <c r="I65" s="58" t="s">
        <v>318</v>
      </c>
      <c r="J65" s="58" t="s">
        <v>2278</v>
      </c>
      <c r="K65" s="59" t="s">
        <v>55</v>
      </c>
      <c r="L65" s="60" t="s">
        <v>30</v>
      </c>
      <c r="M65" s="75" t="s">
        <v>77</v>
      </c>
      <c r="N65" s="62" t="s">
        <v>55</v>
      </c>
      <c r="O65" s="63" t="s">
        <v>30</v>
      </c>
      <c r="P65" s="64" t="s">
        <v>77</v>
      </c>
      <c r="Q65" s="65" t="s">
        <v>55</v>
      </c>
      <c r="R65" s="66" t="s">
        <v>30</v>
      </c>
      <c r="S65" s="67" t="s">
        <v>77</v>
      </c>
      <c r="T65" s="123" t="s">
        <v>32</v>
      </c>
      <c r="U65" s="123"/>
      <c r="V65" s="68" t="s">
        <v>23</v>
      </c>
      <c r="W65" s="69" t="s">
        <v>55</v>
      </c>
      <c r="X65" s="70" t="s">
        <v>30</v>
      </c>
      <c r="Y65" s="71" t="s">
        <v>77</v>
      </c>
      <c r="Z65" s="72" t="s">
        <v>55</v>
      </c>
      <c r="AA65" s="73" t="s">
        <v>78</v>
      </c>
      <c r="AB65" s="74" t="s">
        <v>77</v>
      </c>
      <c r="AC65" s="124" t="s">
        <v>32</v>
      </c>
      <c r="AD65" s="124"/>
      <c r="AE65" s="3" t="s">
        <v>23</v>
      </c>
      <c r="AF65" s="11">
        <f t="shared" si="18"/>
        <v>0.29166666666666669</v>
      </c>
      <c r="AG65" s="11">
        <f>(O65-N65)-"1:00"</f>
        <v>0.29166666666666669</v>
      </c>
      <c r="AH65" s="11">
        <f t="shared" si="19"/>
        <v>0.29166666666666669</v>
      </c>
      <c r="AI65" s="11">
        <v>0</v>
      </c>
      <c r="AJ65" s="11">
        <f t="shared" si="20"/>
        <v>0.29166666666666669</v>
      </c>
      <c r="AK65" s="11">
        <f>(AA65-Z65)-"1:00"</f>
        <v>0.24999999999999997</v>
      </c>
      <c r="AL65" s="11">
        <v>0</v>
      </c>
      <c r="AM65" s="83">
        <f t="shared" si="1"/>
        <v>1.4166666666666667</v>
      </c>
    </row>
    <row r="66" spans="1:39" ht="38.25" x14ac:dyDescent="0.25">
      <c r="A66" s="51" t="s">
        <v>22</v>
      </c>
      <c r="B66" s="52" t="s">
        <v>34</v>
      </c>
      <c r="C66" s="79">
        <v>646732</v>
      </c>
      <c r="D66" s="53" t="s">
        <v>319</v>
      </c>
      <c r="E66" s="54" t="s">
        <v>72</v>
      </c>
      <c r="F66" s="55" t="s">
        <v>98</v>
      </c>
      <c r="G66" s="56" t="s">
        <v>320</v>
      </c>
      <c r="H66" s="57" t="s">
        <v>321</v>
      </c>
      <c r="I66" s="58" t="s">
        <v>322</v>
      </c>
      <c r="J66" s="58" t="s">
        <v>2281</v>
      </c>
      <c r="K66" s="59" t="s">
        <v>183</v>
      </c>
      <c r="L66" s="60" t="s">
        <v>36</v>
      </c>
      <c r="M66" s="75" t="s">
        <v>83</v>
      </c>
      <c r="N66" s="141" t="s">
        <v>32</v>
      </c>
      <c r="O66" s="141"/>
      <c r="P66" s="64" t="s">
        <v>23</v>
      </c>
      <c r="Q66" s="65" t="s">
        <v>183</v>
      </c>
      <c r="R66" s="66" t="s">
        <v>36</v>
      </c>
      <c r="S66" s="67" t="s">
        <v>83</v>
      </c>
      <c r="T66" s="123" t="s">
        <v>32</v>
      </c>
      <c r="U66" s="123"/>
      <c r="V66" s="68" t="s">
        <v>23</v>
      </c>
      <c r="W66" s="69" t="s">
        <v>183</v>
      </c>
      <c r="X66" s="70" t="s">
        <v>36</v>
      </c>
      <c r="Y66" s="71" t="s">
        <v>83</v>
      </c>
      <c r="Z66" s="142" t="s">
        <v>32</v>
      </c>
      <c r="AA66" s="142"/>
      <c r="AB66" s="74" t="s">
        <v>23</v>
      </c>
      <c r="AC66" s="124" t="s">
        <v>32</v>
      </c>
      <c r="AD66" s="124"/>
      <c r="AE66" s="3" t="s">
        <v>23</v>
      </c>
      <c r="AF66" s="11">
        <f t="shared" si="18"/>
        <v>0.22916666666666666</v>
      </c>
      <c r="AG66" s="11">
        <v>0</v>
      </c>
      <c r="AH66" s="11">
        <f t="shared" si="19"/>
        <v>0.22916666666666666</v>
      </c>
      <c r="AI66" s="11">
        <v>0</v>
      </c>
      <c r="AJ66" s="11">
        <f t="shared" si="20"/>
        <v>0.22916666666666666</v>
      </c>
      <c r="AK66" s="11">
        <v>0</v>
      </c>
      <c r="AL66" s="11">
        <v>0</v>
      </c>
      <c r="AM66" s="83">
        <f t="shared" si="1"/>
        <v>0.6875</v>
      </c>
    </row>
    <row r="67" spans="1:39" ht="51" x14ac:dyDescent="0.25">
      <c r="A67" s="51" t="s">
        <v>22</v>
      </c>
      <c r="B67" s="52" t="s">
        <v>34</v>
      </c>
      <c r="C67" s="79">
        <v>646074</v>
      </c>
      <c r="D67" s="53" t="s">
        <v>323</v>
      </c>
      <c r="E67" s="54" t="s">
        <v>72</v>
      </c>
      <c r="F67" s="55" t="s">
        <v>73</v>
      </c>
      <c r="G67" s="56" t="s">
        <v>324</v>
      </c>
      <c r="H67" s="57" t="s">
        <v>80</v>
      </c>
      <c r="I67" s="58" t="s">
        <v>325</v>
      </c>
      <c r="J67" s="58" t="s">
        <v>2279</v>
      </c>
      <c r="K67" s="59" t="s">
        <v>55</v>
      </c>
      <c r="L67" s="60" t="s">
        <v>30</v>
      </c>
      <c r="M67" s="75" t="s">
        <v>83</v>
      </c>
      <c r="N67" s="62" t="s">
        <v>55</v>
      </c>
      <c r="O67" s="63" t="s">
        <v>30</v>
      </c>
      <c r="P67" s="64" t="s">
        <v>83</v>
      </c>
      <c r="Q67" s="65" t="s">
        <v>55</v>
      </c>
      <c r="R67" s="66" t="s">
        <v>30</v>
      </c>
      <c r="S67" s="67" t="s">
        <v>83</v>
      </c>
      <c r="T67" s="123" t="s">
        <v>32</v>
      </c>
      <c r="U67" s="123"/>
      <c r="V67" s="68" t="s">
        <v>23</v>
      </c>
      <c r="W67" s="69" t="s">
        <v>55</v>
      </c>
      <c r="X67" s="70" t="s">
        <v>30</v>
      </c>
      <c r="Y67" s="71" t="s">
        <v>83</v>
      </c>
      <c r="Z67" s="72" t="s">
        <v>55</v>
      </c>
      <c r="AA67" s="73" t="s">
        <v>78</v>
      </c>
      <c r="AB67" s="74" t="s">
        <v>83</v>
      </c>
      <c r="AC67" s="124" t="s">
        <v>32</v>
      </c>
      <c r="AD67" s="124"/>
      <c r="AE67" s="3" t="s">
        <v>23</v>
      </c>
      <c r="AF67" s="11">
        <f t="shared" si="18"/>
        <v>0.29166666666666669</v>
      </c>
      <c r="AG67" s="11">
        <f>(O67-N67)-"1:00"</f>
        <v>0.29166666666666669</v>
      </c>
      <c r="AH67" s="11">
        <f t="shared" si="19"/>
        <v>0.29166666666666669</v>
      </c>
      <c r="AI67" s="11">
        <v>0</v>
      </c>
      <c r="AJ67" s="11">
        <f t="shared" si="20"/>
        <v>0.29166666666666669</v>
      </c>
      <c r="AK67" s="11">
        <f>(AA67-Z67)-"1:00"</f>
        <v>0.24999999999999997</v>
      </c>
      <c r="AL67" s="11">
        <v>0</v>
      </c>
      <c r="AM67" s="83">
        <f t="shared" si="1"/>
        <v>1.4166666666666667</v>
      </c>
    </row>
    <row r="68" spans="1:39" ht="38.25" x14ac:dyDescent="0.25">
      <c r="A68" s="51" t="s">
        <v>22</v>
      </c>
      <c r="B68" s="52" t="s">
        <v>34</v>
      </c>
      <c r="C68" s="79">
        <v>646007</v>
      </c>
      <c r="D68" s="53" t="s">
        <v>326</v>
      </c>
      <c r="E68" s="54" t="s">
        <v>72</v>
      </c>
      <c r="F68" s="55" t="s">
        <v>73</v>
      </c>
      <c r="G68" s="56" t="s">
        <v>327</v>
      </c>
      <c r="H68" s="57" t="s">
        <v>328</v>
      </c>
      <c r="I68" s="58" t="s">
        <v>329</v>
      </c>
      <c r="J68" s="58" t="s">
        <v>2280</v>
      </c>
      <c r="K68" s="59" t="s">
        <v>55</v>
      </c>
      <c r="L68" s="60" t="s">
        <v>30</v>
      </c>
      <c r="M68" s="75" t="s">
        <v>83</v>
      </c>
      <c r="N68" s="62" t="s">
        <v>55</v>
      </c>
      <c r="O68" s="63" t="s">
        <v>30</v>
      </c>
      <c r="P68" s="64" t="s">
        <v>83</v>
      </c>
      <c r="Q68" s="65" t="s">
        <v>55</v>
      </c>
      <c r="R68" s="66" t="s">
        <v>30</v>
      </c>
      <c r="S68" s="67" t="s">
        <v>83</v>
      </c>
      <c r="T68" s="123" t="s">
        <v>32</v>
      </c>
      <c r="U68" s="123"/>
      <c r="V68" s="68" t="s">
        <v>23</v>
      </c>
      <c r="W68" s="69" t="s">
        <v>55</v>
      </c>
      <c r="X68" s="70" t="s">
        <v>30</v>
      </c>
      <c r="Y68" s="71" t="s">
        <v>83</v>
      </c>
      <c r="Z68" s="72" t="s">
        <v>29</v>
      </c>
      <c r="AA68" s="73" t="s">
        <v>136</v>
      </c>
      <c r="AB68" s="74" t="s">
        <v>88</v>
      </c>
      <c r="AC68" s="124" t="s">
        <v>32</v>
      </c>
      <c r="AD68" s="124"/>
      <c r="AE68" s="3" t="s">
        <v>23</v>
      </c>
      <c r="AF68" s="11">
        <f t="shared" si="18"/>
        <v>0.29166666666666669</v>
      </c>
      <c r="AG68" s="11">
        <f>(O68-N68)-"1:00"</f>
        <v>0.29166666666666669</v>
      </c>
      <c r="AH68" s="11">
        <f t="shared" si="19"/>
        <v>0.29166666666666669</v>
      </c>
      <c r="AI68" s="11">
        <v>0</v>
      </c>
      <c r="AJ68" s="11">
        <f t="shared" si="20"/>
        <v>0.29166666666666669</v>
      </c>
      <c r="AK68" s="11">
        <f>(AA68-Z68)-"1:00"</f>
        <v>0.25</v>
      </c>
      <c r="AL68" s="11">
        <v>0</v>
      </c>
      <c r="AM68" s="83">
        <f t="shared" si="1"/>
        <v>1.4166666666666667</v>
      </c>
    </row>
    <row r="69" spans="1:39" ht="51" x14ac:dyDescent="0.25">
      <c r="A69" s="51" t="s">
        <v>22</v>
      </c>
      <c r="B69" s="52" t="s">
        <v>34</v>
      </c>
      <c r="C69" s="79">
        <v>646726</v>
      </c>
      <c r="D69" s="53" t="s">
        <v>330</v>
      </c>
      <c r="E69" s="54" t="s">
        <v>72</v>
      </c>
      <c r="F69" s="55" t="s">
        <v>98</v>
      </c>
      <c r="G69" s="56" t="s">
        <v>331</v>
      </c>
      <c r="H69" s="57" t="s">
        <v>332</v>
      </c>
      <c r="I69" s="58" t="s">
        <v>333</v>
      </c>
      <c r="J69" s="58" t="s">
        <v>2281</v>
      </c>
      <c r="K69" s="59" t="s">
        <v>55</v>
      </c>
      <c r="L69" s="60" t="s">
        <v>119</v>
      </c>
      <c r="M69" s="75" t="s">
        <v>83</v>
      </c>
      <c r="N69" s="141" t="s">
        <v>32</v>
      </c>
      <c r="O69" s="141"/>
      <c r="P69" s="64" t="s">
        <v>23</v>
      </c>
      <c r="Q69" s="65" t="s">
        <v>55</v>
      </c>
      <c r="R69" s="66" t="s">
        <v>119</v>
      </c>
      <c r="S69" s="67" t="s">
        <v>83</v>
      </c>
      <c r="T69" s="123" t="s">
        <v>32</v>
      </c>
      <c r="U69" s="123"/>
      <c r="V69" s="68" t="s">
        <v>23</v>
      </c>
      <c r="W69" s="69" t="s">
        <v>55</v>
      </c>
      <c r="X69" s="70" t="s">
        <v>119</v>
      </c>
      <c r="Y69" s="71" t="s">
        <v>83</v>
      </c>
      <c r="Z69" s="142" t="s">
        <v>32</v>
      </c>
      <c r="AA69" s="142"/>
      <c r="AB69" s="74" t="s">
        <v>23</v>
      </c>
      <c r="AC69" s="124" t="s">
        <v>32</v>
      </c>
      <c r="AD69" s="124"/>
      <c r="AE69" s="3" t="s">
        <v>23</v>
      </c>
      <c r="AF69" s="11">
        <f t="shared" si="18"/>
        <v>0.33333333333333331</v>
      </c>
      <c r="AG69" s="11">
        <v>0</v>
      </c>
      <c r="AH69" s="11">
        <f t="shared" si="19"/>
        <v>0.33333333333333331</v>
      </c>
      <c r="AI69" s="11">
        <v>0</v>
      </c>
      <c r="AJ69" s="11">
        <f t="shared" si="20"/>
        <v>0.33333333333333331</v>
      </c>
      <c r="AK69" s="11">
        <v>0</v>
      </c>
      <c r="AL69" s="11">
        <v>0</v>
      </c>
      <c r="AM69" s="83">
        <f t="shared" si="1"/>
        <v>1</v>
      </c>
    </row>
    <row r="70" spans="1:39" ht="38.25" x14ac:dyDescent="0.25">
      <c r="A70" s="51" t="s">
        <v>22</v>
      </c>
      <c r="B70" s="52" t="s">
        <v>34</v>
      </c>
      <c r="C70" s="79">
        <v>646728</v>
      </c>
      <c r="D70" s="53" t="s">
        <v>334</v>
      </c>
      <c r="E70" s="54" t="s">
        <v>72</v>
      </c>
      <c r="F70" s="55" t="s">
        <v>98</v>
      </c>
      <c r="G70" s="56" t="s">
        <v>259</v>
      </c>
      <c r="H70" s="57" t="s">
        <v>335</v>
      </c>
      <c r="I70" s="58" t="s">
        <v>336</v>
      </c>
      <c r="J70" s="58" t="s">
        <v>2281</v>
      </c>
      <c r="K70" s="59" t="s">
        <v>55</v>
      </c>
      <c r="L70" s="60" t="s">
        <v>30</v>
      </c>
      <c r="M70" s="75" t="s">
        <v>83</v>
      </c>
      <c r="N70" s="141" t="s">
        <v>32</v>
      </c>
      <c r="O70" s="141"/>
      <c r="P70" s="64" t="s">
        <v>23</v>
      </c>
      <c r="Q70" s="65" t="s">
        <v>55</v>
      </c>
      <c r="R70" s="66" t="s">
        <v>30</v>
      </c>
      <c r="S70" s="67" t="s">
        <v>83</v>
      </c>
      <c r="T70" s="123" t="s">
        <v>32</v>
      </c>
      <c r="U70" s="123"/>
      <c r="V70" s="68" t="s">
        <v>23</v>
      </c>
      <c r="W70" s="69" t="s">
        <v>55</v>
      </c>
      <c r="X70" s="70" t="s">
        <v>78</v>
      </c>
      <c r="Y70" s="71" t="s">
        <v>83</v>
      </c>
      <c r="Z70" s="142" t="s">
        <v>32</v>
      </c>
      <c r="AA70" s="142"/>
      <c r="AB70" s="74" t="s">
        <v>23</v>
      </c>
      <c r="AC70" s="124" t="s">
        <v>32</v>
      </c>
      <c r="AD70" s="124"/>
      <c r="AE70" s="3" t="s">
        <v>23</v>
      </c>
      <c r="AF70" s="11">
        <f t="shared" si="18"/>
        <v>0.29166666666666669</v>
      </c>
      <c r="AG70" s="11">
        <v>0</v>
      </c>
      <c r="AH70" s="11">
        <f t="shared" si="19"/>
        <v>0.29166666666666669</v>
      </c>
      <c r="AI70" s="11">
        <v>0</v>
      </c>
      <c r="AJ70" s="11">
        <f t="shared" si="20"/>
        <v>0.24999999999999997</v>
      </c>
      <c r="AK70" s="11">
        <v>0</v>
      </c>
      <c r="AL70" s="11">
        <v>0</v>
      </c>
      <c r="AM70" s="83">
        <f t="shared" si="1"/>
        <v>0.83333333333333337</v>
      </c>
    </row>
    <row r="71" spans="1:39" ht="51" x14ac:dyDescent="0.25">
      <c r="A71" s="51" t="s">
        <v>22</v>
      </c>
      <c r="B71" s="52" t="s">
        <v>34</v>
      </c>
      <c r="C71" s="79">
        <v>646088</v>
      </c>
      <c r="D71" s="53" t="s">
        <v>337</v>
      </c>
      <c r="E71" s="54" t="s">
        <v>72</v>
      </c>
      <c r="F71" s="55" t="s">
        <v>98</v>
      </c>
      <c r="G71" s="56" t="s">
        <v>338</v>
      </c>
      <c r="H71" s="57" t="s">
        <v>339</v>
      </c>
      <c r="I71" s="58" t="s">
        <v>340</v>
      </c>
      <c r="J71" s="58" t="s">
        <v>2279</v>
      </c>
      <c r="K71" s="125" t="s">
        <v>32</v>
      </c>
      <c r="L71" s="125"/>
      <c r="M71" s="75" t="s">
        <v>23</v>
      </c>
      <c r="N71" s="62" t="s">
        <v>55</v>
      </c>
      <c r="O71" s="63" t="s">
        <v>78</v>
      </c>
      <c r="P71" s="64" t="s">
        <v>83</v>
      </c>
      <c r="Q71" s="65" t="s">
        <v>55</v>
      </c>
      <c r="R71" s="66" t="s">
        <v>78</v>
      </c>
      <c r="S71" s="67" t="s">
        <v>83</v>
      </c>
      <c r="T71" s="76" t="s">
        <v>55</v>
      </c>
      <c r="U71" s="77" t="s">
        <v>78</v>
      </c>
      <c r="V71" s="68" t="s">
        <v>83</v>
      </c>
      <c r="W71" s="126" t="s">
        <v>32</v>
      </c>
      <c r="X71" s="126"/>
      <c r="Y71" s="71" t="s">
        <v>23</v>
      </c>
      <c r="Z71" s="72" t="s">
        <v>55</v>
      </c>
      <c r="AA71" s="73" t="s">
        <v>78</v>
      </c>
      <c r="AB71" s="74" t="s">
        <v>83</v>
      </c>
      <c r="AC71" s="124" t="s">
        <v>32</v>
      </c>
      <c r="AD71" s="124"/>
      <c r="AE71" s="3" t="s">
        <v>23</v>
      </c>
      <c r="AF71" s="11">
        <v>0</v>
      </c>
      <c r="AG71" s="11">
        <f>(O71-N71)-"1:00"</f>
        <v>0.24999999999999997</v>
      </c>
      <c r="AH71" s="11">
        <f t="shared" si="19"/>
        <v>0.24999999999999997</v>
      </c>
      <c r="AI71" s="11">
        <f>(U71-T71)-"1:00"</f>
        <v>0.24999999999999997</v>
      </c>
      <c r="AJ71" s="11">
        <v>0</v>
      </c>
      <c r="AK71" s="11">
        <f>(AA71-Z71)-"1:00"</f>
        <v>0.24999999999999997</v>
      </c>
      <c r="AL71" s="11">
        <v>0</v>
      </c>
      <c r="AM71" s="83">
        <f t="shared" si="1"/>
        <v>0.99999999999999989</v>
      </c>
    </row>
    <row r="72" spans="1:39" ht="51" x14ac:dyDescent="0.25">
      <c r="A72" s="51" t="s">
        <v>22</v>
      </c>
      <c r="B72" s="52" t="s">
        <v>34</v>
      </c>
      <c r="C72" s="79">
        <v>646700</v>
      </c>
      <c r="D72" s="53" t="s">
        <v>341</v>
      </c>
      <c r="E72" s="54" t="s">
        <v>72</v>
      </c>
      <c r="F72" s="55" t="s">
        <v>159</v>
      </c>
      <c r="G72" s="56" t="s">
        <v>342</v>
      </c>
      <c r="H72" s="57" t="s">
        <v>343</v>
      </c>
      <c r="I72" s="58" t="s">
        <v>344</v>
      </c>
      <c r="J72" s="58" t="s">
        <v>2278</v>
      </c>
      <c r="K72" s="59" t="s">
        <v>55</v>
      </c>
      <c r="L72" s="60" t="s">
        <v>164</v>
      </c>
      <c r="M72" s="75" t="s">
        <v>23</v>
      </c>
      <c r="N72" s="62" t="s">
        <v>55</v>
      </c>
      <c r="O72" s="63" t="s">
        <v>164</v>
      </c>
      <c r="P72" s="64" t="s">
        <v>23</v>
      </c>
      <c r="Q72" s="65" t="s">
        <v>55</v>
      </c>
      <c r="R72" s="66" t="s">
        <v>164</v>
      </c>
      <c r="S72" s="67" t="s">
        <v>23</v>
      </c>
      <c r="T72" s="76" t="s">
        <v>55</v>
      </c>
      <c r="U72" s="77" t="s">
        <v>164</v>
      </c>
      <c r="V72" s="68" t="s">
        <v>23</v>
      </c>
      <c r="W72" s="69" t="s">
        <v>55</v>
      </c>
      <c r="X72" s="70" t="s">
        <v>164</v>
      </c>
      <c r="Y72" s="71" t="s">
        <v>23</v>
      </c>
      <c r="Z72" s="72" t="s">
        <v>55</v>
      </c>
      <c r="AA72" s="73" t="s">
        <v>78</v>
      </c>
      <c r="AB72" s="74" t="s">
        <v>23</v>
      </c>
      <c r="AC72" s="124" t="s">
        <v>32</v>
      </c>
      <c r="AD72" s="124"/>
      <c r="AE72" s="3" t="s">
        <v>23</v>
      </c>
      <c r="AF72" s="11">
        <f>L72-K72</f>
        <v>0.41666666666666663</v>
      </c>
      <c r="AG72" s="11">
        <f>O72-N72</f>
        <v>0.41666666666666663</v>
      </c>
      <c r="AH72" s="11">
        <f>R72-Q72</f>
        <v>0.41666666666666663</v>
      </c>
      <c r="AI72" s="11">
        <f>U72-T72</f>
        <v>0.41666666666666663</v>
      </c>
      <c r="AJ72" s="11">
        <f>X72-W72</f>
        <v>0.41666666666666663</v>
      </c>
      <c r="AK72" s="11">
        <f>AA72-Z72</f>
        <v>0.29166666666666663</v>
      </c>
      <c r="AL72" s="11">
        <v>0</v>
      </c>
      <c r="AM72" s="83">
        <f t="shared" ref="AM72:AM135" si="21">SUM(AF72:AL72)</f>
        <v>2.3749999999999996</v>
      </c>
    </row>
    <row r="73" spans="1:39" ht="38.25" x14ac:dyDescent="0.25">
      <c r="A73" s="51" t="s">
        <v>22</v>
      </c>
      <c r="B73" s="52" t="s">
        <v>34</v>
      </c>
      <c r="C73" s="79">
        <v>646080</v>
      </c>
      <c r="D73" s="53" t="s">
        <v>345</v>
      </c>
      <c r="E73" s="54" t="s">
        <v>72</v>
      </c>
      <c r="F73" s="55" t="s">
        <v>73</v>
      </c>
      <c r="G73" s="56" t="s">
        <v>346</v>
      </c>
      <c r="H73" s="57" t="s">
        <v>347</v>
      </c>
      <c r="I73" s="58" t="s">
        <v>348</v>
      </c>
      <c r="J73" s="58" t="s">
        <v>2279</v>
      </c>
      <c r="K73" s="59" t="s">
        <v>55</v>
      </c>
      <c r="L73" s="60" t="s">
        <v>30</v>
      </c>
      <c r="M73" s="75" t="s">
        <v>83</v>
      </c>
      <c r="N73" s="62" t="s">
        <v>55</v>
      </c>
      <c r="O73" s="63" t="s">
        <v>30</v>
      </c>
      <c r="P73" s="64" t="s">
        <v>83</v>
      </c>
      <c r="Q73" s="65" t="s">
        <v>55</v>
      </c>
      <c r="R73" s="66" t="s">
        <v>30</v>
      </c>
      <c r="S73" s="67" t="s">
        <v>83</v>
      </c>
      <c r="T73" s="123" t="s">
        <v>32</v>
      </c>
      <c r="U73" s="123"/>
      <c r="V73" s="68" t="s">
        <v>23</v>
      </c>
      <c r="W73" s="69" t="s">
        <v>55</v>
      </c>
      <c r="X73" s="70" t="s">
        <v>30</v>
      </c>
      <c r="Y73" s="71" t="s">
        <v>83</v>
      </c>
      <c r="Z73" s="72" t="s">
        <v>29</v>
      </c>
      <c r="AA73" s="73" t="s">
        <v>136</v>
      </c>
      <c r="AB73" s="74" t="s">
        <v>88</v>
      </c>
      <c r="AC73" s="124" t="s">
        <v>32</v>
      </c>
      <c r="AD73" s="124"/>
      <c r="AE73" s="3" t="s">
        <v>23</v>
      </c>
      <c r="AF73" s="11">
        <f>(L73-K73)-"1:00"</f>
        <v>0.29166666666666669</v>
      </c>
      <c r="AG73" s="11">
        <f>(O73-N73)-"1:00"</f>
        <v>0.29166666666666669</v>
      </c>
      <c r="AH73" s="11">
        <f>(R73-Q73)-"1:00"</f>
        <v>0.29166666666666669</v>
      </c>
      <c r="AI73" s="11">
        <v>0</v>
      </c>
      <c r="AJ73" s="11">
        <f>(X73-W73)-"1:00"</f>
        <v>0.29166666666666669</v>
      </c>
      <c r="AK73" s="11">
        <f>(AA73-Z73)-"1:00"</f>
        <v>0.25</v>
      </c>
      <c r="AL73" s="11">
        <v>0</v>
      </c>
      <c r="AM73" s="83">
        <f t="shared" si="21"/>
        <v>1.4166666666666667</v>
      </c>
    </row>
    <row r="74" spans="1:39" ht="38.25" x14ac:dyDescent="0.25">
      <c r="A74" s="51" t="s">
        <v>22</v>
      </c>
      <c r="B74" s="52" t="s">
        <v>38</v>
      </c>
      <c r="C74" s="79">
        <v>646992</v>
      </c>
      <c r="D74" s="53" t="s">
        <v>79</v>
      </c>
      <c r="E74" s="54" t="s">
        <v>72</v>
      </c>
      <c r="F74" s="55" t="s">
        <v>73</v>
      </c>
      <c r="G74" s="56" t="s">
        <v>349</v>
      </c>
      <c r="H74" s="57" t="s">
        <v>350</v>
      </c>
      <c r="I74" s="58" t="s">
        <v>351</v>
      </c>
      <c r="J74" s="58" t="s">
        <v>2282</v>
      </c>
      <c r="K74" s="59" t="s">
        <v>55</v>
      </c>
      <c r="L74" s="60" t="s">
        <v>30</v>
      </c>
      <c r="M74" s="75" t="s">
        <v>83</v>
      </c>
      <c r="N74" s="62" t="s">
        <v>55</v>
      </c>
      <c r="O74" s="63" t="s">
        <v>30</v>
      </c>
      <c r="P74" s="64" t="s">
        <v>83</v>
      </c>
      <c r="Q74" s="65" t="s">
        <v>55</v>
      </c>
      <c r="R74" s="66" t="s">
        <v>30</v>
      </c>
      <c r="S74" s="67" t="s">
        <v>83</v>
      </c>
      <c r="T74" s="123" t="s">
        <v>32</v>
      </c>
      <c r="U74" s="123"/>
      <c r="V74" s="68" t="s">
        <v>23</v>
      </c>
      <c r="W74" s="69" t="s">
        <v>55</v>
      </c>
      <c r="X74" s="70" t="s">
        <v>78</v>
      </c>
      <c r="Y74" s="71" t="s">
        <v>83</v>
      </c>
      <c r="Z74" s="72" t="s">
        <v>55</v>
      </c>
      <c r="AA74" s="73" t="s">
        <v>78</v>
      </c>
      <c r="AB74" s="74" t="s">
        <v>83</v>
      </c>
      <c r="AC74" s="124" t="s">
        <v>32</v>
      </c>
      <c r="AD74" s="124"/>
      <c r="AE74" s="3" t="s">
        <v>23</v>
      </c>
      <c r="AF74" s="11">
        <f>(L74-K74)-"1:00"</f>
        <v>0.29166666666666669</v>
      </c>
      <c r="AG74" s="11">
        <f>(O74-N74)-"1:00"</f>
        <v>0.29166666666666669</v>
      </c>
      <c r="AH74" s="11">
        <f>(R74-Q74)-"1:00"</f>
        <v>0.29166666666666669</v>
      </c>
      <c r="AI74" s="11">
        <v>0</v>
      </c>
      <c r="AJ74" s="11">
        <f>(X74-W74)-"1:00"</f>
        <v>0.24999999999999997</v>
      </c>
      <c r="AK74" s="11">
        <f>(AA74-Z74)-"1:00"</f>
        <v>0.24999999999999997</v>
      </c>
      <c r="AL74" s="11">
        <v>0</v>
      </c>
      <c r="AM74" s="83">
        <f t="shared" si="21"/>
        <v>1.375</v>
      </c>
    </row>
    <row r="75" spans="1:39" ht="51" x14ac:dyDescent="0.25">
      <c r="A75" s="51" t="s">
        <v>22</v>
      </c>
      <c r="B75" s="52" t="s">
        <v>38</v>
      </c>
      <c r="C75" s="79">
        <v>646603</v>
      </c>
      <c r="D75" s="53" t="s">
        <v>352</v>
      </c>
      <c r="E75" s="54" t="s">
        <v>72</v>
      </c>
      <c r="F75" s="55" t="s">
        <v>73</v>
      </c>
      <c r="G75" s="56" t="s">
        <v>353</v>
      </c>
      <c r="H75" s="57" t="s">
        <v>354</v>
      </c>
      <c r="I75" s="58" t="s">
        <v>355</v>
      </c>
      <c r="J75" s="58" t="s">
        <v>2283</v>
      </c>
      <c r="K75" s="59" t="s">
        <v>55</v>
      </c>
      <c r="L75" s="60" t="s">
        <v>30</v>
      </c>
      <c r="M75" s="75" t="s">
        <v>83</v>
      </c>
      <c r="N75" s="62" t="s">
        <v>55</v>
      </c>
      <c r="O75" s="63" t="s">
        <v>30</v>
      </c>
      <c r="P75" s="64" t="s">
        <v>83</v>
      </c>
      <c r="Q75" s="65" t="s">
        <v>55</v>
      </c>
      <c r="R75" s="66" t="s">
        <v>30</v>
      </c>
      <c r="S75" s="67" t="s">
        <v>83</v>
      </c>
      <c r="T75" s="123" t="s">
        <v>32</v>
      </c>
      <c r="U75" s="123"/>
      <c r="V75" s="68" t="s">
        <v>23</v>
      </c>
      <c r="W75" s="69" t="s">
        <v>55</v>
      </c>
      <c r="X75" s="70" t="s">
        <v>30</v>
      </c>
      <c r="Y75" s="71" t="s">
        <v>83</v>
      </c>
      <c r="Z75" s="72" t="s">
        <v>55</v>
      </c>
      <c r="AA75" s="73" t="s">
        <v>30</v>
      </c>
      <c r="AB75" s="74" t="s">
        <v>83</v>
      </c>
      <c r="AC75" s="124" t="s">
        <v>32</v>
      </c>
      <c r="AD75" s="124"/>
      <c r="AE75" s="3" t="s">
        <v>23</v>
      </c>
      <c r="AF75" s="11">
        <f>(L75-K75)-"1:00"</f>
        <v>0.29166666666666669</v>
      </c>
      <c r="AG75" s="11">
        <f>(O75-N75)-"1:00"</f>
        <v>0.29166666666666669</v>
      </c>
      <c r="AH75" s="11">
        <f>(R75-Q75)-"1:00"</f>
        <v>0.29166666666666669</v>
      </c>
      <c r="AI75" s="11">
        <v>0</v>
      </c>
      <c r="AJ75" s="11">
        <f>(X75-W75)-"1:00"</f>
        <v>0.29166666666666669</v>
      </c>
      <c r="AK75" s="11">
        <f>(AA75-Z75)-"1:00"</f>
        <v>0.29166666666666669</v>
      </c>
      <c r="AL75" s="11">
        <v>0</v>
      </c>
      <c r="AM75" s="83">
        <f t="shared" si="21"/>
        <v>1.4583333333333335</v>
      </c>
    </row>
    <row r="76" spans="1:39" ht="51" x14ac:dyDescent="0.25">
      <c r="A76" s="51" t="s">
        <v>22</v>
      </c>
      <c r="B76" s="52" t="s">
        <v>38</v>
      </c>
      <c r="C76" s="79">
        <v>646625</v>
      </c>
      <c r="D76" s="53" t="s">
        <v>356</v>
      </c>
      <c r="E76" s="54" t="s">
        <v>72</v>
      </c>
      <c r="F76" s="55" t="s">
        <v>98</v>
      </c>
      <c r="G76" s="56" t="s">
        <v>357</v>
      </c>
      <c r="H76" s="57" t="s">
        <v>358</v>
      </c>
      <c r="I76" s="58" t="s">
        <v>359</v>
      </c>
      <c r="J76" s="58" t="s">
        <v>2284</v>
      </c>
      <c r="K76" s="125" t="s">
        <v>32</v>
      </c>
      <c r="L76" s="125"/>
      <c r="M76" s="75" t="s">
        <v>23</v>
      </c>
      <c r="N76" s="62" t="s">
        <v>55</v>
      </c>
      <c r="O76" s="63" t="s">
        <v>119</v>
      </c>
      <c r="P76" s="64" t="s">
        <v>83</v>
      </c>
      <c r="Q76" s="145" t="s">
        <v>32</v>
      </c>
      <c r="R76" s="145"/>
      <c r="S76" s="67" t="s">
        <v>23</v>
      </c>
      <c r="T76" s="76" t="s">
        <v>55</v>
      </c>
      <c r="U76" s="77" t="s">
        <v>119</v>
      </c>
      <c r="V76" s="68" t="s">
        <v>83</v>
      </c>
      <c r="W76" s="126" t="s">
        <v>32</v>
      </c>
      <c r="X76" s="126"/>
      <c r="Y76" s="71" t="s">
        <v>23</v>
      </c>
      <c r="Z76" s="72" t="s">
        <v>55</v>
      </c>
      <c r="AA76" s="73" t="s">
        <v>119</v>
      </c>
      <c r="AB76" s="74" t="s">
        <v>83</v>
      </c>
      <c r="AC76" s="124" t="s">
        <v>32</v>
      </c>
      <c r="AD76" s="124"/>
      <c r="AE76" s="3" t="s">
        <v>23</v>
      </c>
      <c r="AF76" s="11">
        <v>0</v>
      </c>
      <c r="AG76" s="11">
        <f>(O76-N76)-"1:00"</f>
        <v>0.33333333333333331</v>
      </c>
      <c r="AH76" s="11">
        <v>0</v>
      </c>
      <c r="AI76" s="11">
        <f>(U76-T76)-"1:00"</f>
        <v>0.33333333333333331</v>
      </c>
      <c r="AJ76" s="11">
        <v>0</v>
      </c>
      <c r="AK76" s="11">
        <f>(AA76-Z76)-"1:00"</f>
        <v>0.33333333333333331</v>
      </c>
      <c r="AL76" s="11">
        <v>0</v>
      </c>
      <c r="AM76" s="83">
        <f t="shared" si="21"/>
        <v>1</v>
      </c>
    </row>
    <row r="77" spans="1:39" ht="51" x14ac:dyDescent="0.25">
      <c r="A77" s="51" t="s">
        <v>22</v>
      </c>
      <c r="B77" s="52" t="s">
        <v>38</v>
      </c>
      <c r="C77" s="79">
        <v>646602</v>
      </c>
      <c r="D77" s="53" t="s">
        <v>360</v>
      </c>
      <c r="E77" s="54" t="s">
        <v>72</v>
      </c>
      <c r="F77" s="55" t="s">
        <v>98</v>
      </c>
      <c r="G77" s="56" t="s">
        <v>361</v>
      </c>
      <c r="H77" s="57" t="s">
        <v>362</v>
      </c>
      <c r="I77" s="58" t="s">
        <v>363</v>
      </c>
      <c r="J77" s="58" t="s">
        <v>2283</v>
      </c>
      <c r="K77" s="59" t="s">
        <v>55</v>
      </c>
      <c r="L77" s="60" t="s">
        <v>30</v>
      </c>
      <c r="M77" s="75" t="s">
        <v>83</v>
      </c>
      <c r="N77" s="141" t="s">
        <v>32</v>
      </c>
      <c r="O77" s="141"/>
      <c r="P77" s="64" t="s">
        <v>23</v>
      </c>
      <c r="Q77" s="65" t="s">
        <v>55</v>
      </c>
      <c r="R77" s="66" t="s">
        <v>30</v>
      </c>
      <c r="S77" s="67" t="s">
        <v>83</v>
      </c>
      <c r="T77" s="123" t="s">
        <v>32</v>
      </c>
      <c r="U77" s="123"/>
      <c r="V77" s="68" t="s">
        <v>23</v>
      </c>
      <c r="W77" s="69" t="s">
        <v>55</v>
      </c>
      <c r="X77" s="70" t="s">
        <v>30</v>
      </c>
      <c r="Y77" s="71" t="s">
        <v>83</v>
      </c>
      <c r="Z77" s="72" t="s">
        <v>55</v>
      </c>
      <c r="AA77" s="73" t="s">
        <v>78</v>
      </c>
      <c r="AB77" s="74" t="s">
        <v>83</v>
      </c>
      <c r="AC77" s="124" t="s">
        <v>32</v>
      </c>
      <c r="AD77" s="124"/>
      <c r="AE77" s="3" t="s">
        <v>23</v>
      </c>
      <c r="AF77" s="11">
        <f>(L77-K77)-"1:00"</f>
        <v>0.29166666666666669</v>
      </c>
      <c r="AG77" s="11">
        <v>0</v>
      </c>
      <c r="AH77" s="11">
        <f>(R77-Q77)-"1:00"</f>
        <v>0.29166666666666669</v>
      </c>
      <c r="AI77" s="11">
        <v>0</v>
      </c>
      <c r="AJ77" s="11">
        <f>(X77-W77)-"1:00"</f>
        <v>0.29166666666666669</v>
      </c>
      <c r="AK77" s="11">
        <f>(AA77-Z77)-"1:00"</f>
        <v>0.24999999999999997</v>
      </c>
      <c r="AL77" s="11">
        <v>0</v>
      </c>
      <c r="AM77" s="83">
        <f t="shared" si="21"/>
        <v>1.125</v>
      </c>
    </row>
    <row r="78" spans="1:39" ht="51" x14ac:dyDescent="0.25">
      <c r="A78" s="51" t="s">
        <v>22</v>
      </c>
      <c r="B78" s="52" t="s">
        <v>38</v>
      </c>
      <c r="C78" s="79">
        <v>646986</v>
      </c>
      <c r="D78" s="53" t="s">
        <v>364</v>
      </c>
      <c r="E78" s="54" t="s">
        <v>72</v>
      </c>
      <c r="F78" s="55" t="s">
        <v>98</v>
      </c>
      <c r="G78" s="56" t="s">
        <v>365</v>
      </c>
      <c r="H78" s="57" t="s">
        <v>366</v>
      </c>
      <c r="I78" s="58" t="s">
        <v>367</v>
      </c>
      <c r="J78" s="58" t="s">
        <v>2282</v>
      </c>
      <c r="K78" s="59" t="s">
        <v>55</v>
      </c>
      <c r="L78" s="60" t="s">
        <v>167</v>
      </c>
      <c r="M78" s="75" t="s">
        <v>368</v>
      </c>
      <c r="N78" s="62" t="s">
        <v>55</v>
      </c>
      <c r="O78" s="63" t="s">
        <v>167</v>
      </c>
      <c r="P78" s="64" t="s">
        <v>368</v>
      </c>
      <c r="Q78" s="65" t="s">
        <v>55</v>
      </c>
      <c r="R78" s="66" t="s">
        <v>167</v>
      </c>
      <c r="S78" s="67" t="s">
        <v>368</v>
      </c>
      <c r="T78" s="123" t="s">
        <v>32</v>
      </c>
      <c r="U78" s="123"/>
      <c r="V78" s="68" t="s">
        <v>23</v>
      </c>
      <c r="W78" s="69" t="s">
        <v>55</v>
      </c>
      <c r="X78" s="70" t="s">
        <v>167</v>
      </c>
      <c r="Y78" s="71" t="s">
        <v>368</v>
      </c>
      <c r="Z78" s="72" t="s">
        <v>102</v>
      </c>
      <c r="AA78" s="73" t="s">
        <v>167</v>
      </c>
      <c r="AB78" s="74" t="s">
        <v>368</v>
      </c>
      <c r="AC78" s="124" t="s">
        <v>32</v>
      </c>
      <c r="AD78" s="124"/>
      <c r="AE78" s="3" t="s">
        <v>23</v>
      </c>
      <c r="AF78" s="11">
        <f>(L78-K78)-"0:30"</f>
        <v>0.18750000000000003</v>
      </c>
      <c r="AG78" s="11">
        <f>(O78-N78)-"0:30"</f>
        <v>0.18750000000000003</v>
      </c>
      <c r="AH78" s="11">
        <f>(R78-Q78)-"0:30"</f>
        <v>0.18750000000000003</v>
      </c>
      <c r="AI78" s="11">
        <v>0</v>
      </c>
      <c r="AJ78" s="11">
        <f>(X78-W78)-"0:30"</f>
        <v>0.18750000000000003</v>
      </c>
      <c r="AK78" s="11">
        <f>(AA78-Z78)-"0:30"</f>
        <v>0.14583333333333334</v>
      </c>
      <c r="AL78" s="11">
        <v>0</v>
      </c>
      <c r="AM78" s="83">
        <f t="shared" si="21"/>
        <v>0.89583333333333348</v>
      </c>
    </row>
    <row r="79" spans="1:39" ht="38.25" x14ac:dyDescent="0.25">
      <c r="A79" s="51" t="s">
        <v>22</v>
      </c>
      <c r="B79" s="52" t="s">
        <v>38</v>
      </c>
      <c r="C79" s="79">
        <v>646977</v>
      </c>
      <c r="D79" s="53" t="s">
        <v>369</v>
      </c>
      <c r="E79" s="54" t="s">
        <v>72</v>
      </c>
      <c r="F79" s="55" t="s">
        <v>73</v>
      </c>
      <c r="G79" s="56" t="s">
        <v>370</v>
      </c>
      <c r="H79" s="57" t="s">
        <v>371</v>
      </c>
      <c r="I79" s="58" t="s">
        <v>372</v>
      </c>
      <c r="J79" s="58" t="s">
        <v>2282</v>
      </c>
      <c r="K79" s="59" t="s">
        <v>55</v>
      </c>
      <c r="L79" s="60" t="s">
        <v>119</v>
      </c>
      <c r="M79" s="75" t="s">
        <v>83</v>
      </c>
      <c r="N79" s="141" t="s">
        <v>32</v>
      </c>
      <c r="O79" s="141"/>
      <c r="P79" s="64" t="s">
        <v>23</v>
      </c>
      <c r="Q79" s="65" t="s">
        <v>55</v>
      </c>
      <c r="R79" s="66" t="s">
        <v>119</v>
      </c>
      <c r="S79" s="67" t="s">
        <v>83</v>
      </c>
      <c r="T79" s="123" t="s">
        <v>32</v>
      </c>
      <c r="U79" s="123"/>
      <c r="V79" s="68" t="s">
        <v>23</v>
      </c>
      <c r="W79" s="69" t="s">
        <v>55</v>
      </c>
      <c r="X79" s="70" t="s">
        <v>119</v>
      </c>
      <c r="Y79" s="71" t="s">
        <v>83</v>
      </c>
      <c r="Z79" s="142" t="s">
        <v>32</v>
      </c>
      <c r="AA79" s="142"/>
      <c r="AB79" s="74" t="s">
        <v>23</v>
      </c>
      <c r="AC79" s="124" t="s">
        <v>32</v>
      </c>
      <c r="AD79" s="124"/>
      <c r="AE79" s="3" t="s">
        <v>23</v>
      </c>
      <c r="AF79" s="11">
        <f>(L79-K79)-"1:00"</f>
        <v>0.33333333333333331</v>
      </c>
      <c r="AG79" s="11">
        <v>0</v>
      </c>
      <c r="AH79" s="11">
        <f>(R79-Q79)-"1:00"</f>
        <v>0.33333333333333331</v>
      </c>
      <c r="AI79" s="11">
        <v>0</v>
      </c>
      <c r="AJ79" s="11">
        <f>(X79-W79)-"1:00"</f>
        <v>0.33333333333333331</v>
      </c>
      <c r="AK79" s="11">
        <v>0</v>
      </c>
      <c r="AL79" s="11">
        <v>0</v>
      </c>
      <c r="AM79" s="83">
        <f t="shared" si="21"/>
        <v>1</v>
      </c>
    </row>
    <row r="80" spans="1:39" ht="51" x14ac:dyDescent="0.25">
      <c r="A80" s="51" t="s">
        <v>22</v>
      </c>
      <c r="B80" s="52" t="s">
        <v>38</v>
      </c>
      <c r="C80" s="79">
        <v>646923</v>
      </c>
      <c r="D80" s="53" t="s">
        <v>373</v>
      </c>
      <c r="E80" s="54" t="s">
        <v>72</v>
      </c>
      <c r="F80" s="55" t="s">
        <v>73</v>
      </c>
      <c r="G80" s="56" t="s">
        <v>289</v>
      </c>
      <c r="H80" s="57" t="s">
        <v>374</v>
      </c>
      <c r="I80" s="58" t="s">
        <v>375</v>
      </c>
      <c r="J80" s="58" t="s">
        <v>2285</v>
      </c>
      <c r="K80" s="59" t="s">
        <v>55</v>
      </c>
      <c r="L80" s="60" t="s">
        <v>119</v>
      </c>
      <c r="M80" s="75" t="s">
        <v>88</v>
      </c>
      <c r="N80" s="62" t="s">
        <v>55</v>
      </c>
      <c r="O80" s="63" t="s">
        <v>119</v>
      </c>
      <c r="P80" s="64" t="s">
        <v>88</v>
      </c>
      <c r="Q80" s="145" t="s">
        <v>32</v>
      </c>
      <c r="R80" s="145"/>
      <c r="S80" s="67" t="s">
        <v>23</v>
      </c>
      <c r="T80" s="76" t="s">
        <v>55</v>
      </c>
      <c r="U80" s="77" t="s">
        <v>119</v>
      </c>
      <c r="V80" s="68" t="s">
        <v>88</v>
      </c>
      <c r="W80" s="126" t="s">
        <v>32</v>
      </c>
      <c r="X80" s="126"/>
      <c r="Y80" s="71" t="s">
        <v>23</v>
      </c>
      <c r="Z80" s="72" t="s">
        <v>55</v>
      </c>
      <c r="AA80" s="73" t="s">
        <v>30</v>
      </c>
      <c r="AB80" s="74" t="s">
        <v>88</v>
      </c>
      <c r="AC80" s="124" t="s">
        <v>32</v>
      </c>
      <c r="AD80" s="124"/>
      <c r="AE80" s="3" t="s">
        <v>23</v>
      </c>
      <c r="AF80" s="11">
        <f>(L80-K80)-"1:00"</f>
        <v>0.33333333333333331</v>
      </c>
      <c r="AG80" s="11">
        <f>(O80-N80)-"1:00"</f>
        <v>0.33333333333333331</v>
      </c>
      <c r="AH80" s="11">
        <v>0</v>
      </c>
      <c r="AI80" s="11">
        <f>(U80-T80)-"1:00"</f>
        <v>0.33333333333333331</v>
      </c>
      <c r="AJ80" s="11">
        <v>0</v>
      </c>
      <c r="AK80" s="11">
        <f>(AA80-Z80)-"1:00"</f>
        <v>0.29166666666666669</v>
      </c>
      <c r="AL80" s="11">
        <v>0</v>
      </c>
      <c r="AM80" s="83">
        <f t="shared" si="21"/>
        <v>1.2916666666666667</v>
      </c>
    </row>
    <row r="81" spans="1:39" ht="51" x14ac:dyDescent="0.25">
      <c r="A81" s="51" t="s">
        <v>22</v>
      </c>
      <c r="B81" s="52" t="s">
        <v>38</v>
      </c>
      <c r="C81" s="79">
        <v>646975</v>
      </c>
      <c r="D81" s="53" t="s">
        <v>376</v>
      </c>
      <c r="E81" s="54" t="s">
        <v>72</v>
      </c>
      <c r="F81" s="55" t="s">
        <v>98</v>
      </c>
      <c r="G81" s="56" t="s">
        <v>377</v>
      </c>
      <c r="H81" s="57" t="s">
        <v>378</v>
      </c>
      <c r="I81" s="58" t="s">
        <v>379</v>
      </c>
      <c r="J81" s="58" t="s">
        <v>2282</v>
      </c>
      <c r="K81" s="59" t="s">
        <v>55</v>
      </c>
      <c r="L81" s="60" t="s">
        <v>30</v>
      </c>
      <c r="M81" s="75" t="s">
        <v>83</v>
      </c>
      <c r="N81" s="141" t="s">
        <v>32</v>
      </c>
      <c r="O81" s="141"/>
      <c r="P81" s="64" t="s">
        <v>23</v>
      </c>
      <c r="Q81" s="65" t="s">
        <v>55</v>
      </c>
      <c r="R81" s="66" t="s">
        <v>30</v>
      </c>
      <c r="S81" s="67" t="s">
        <v>83</v>
      </c>
      <c r="T81" s="123" t="s">
        <v>32</v>
      </c>
      <c r="U81" s="123"/>
      <c r="V81" s="68" t="s">
        <v>23</v>
      </c>
      <c r="W81" s="69" t="s">
        <v>55</v>
      </c>
      <c r="X81" s="70" t="s">
        <v>30</v>
      </c>
      <c r="Y81" s="71" t="s">
        <v>83</v>
      </c>
      <c r="Z81" s="142" t="s">
        <v>32</v>
      </c>
      <c r="AA81" s="142"/>
      <c r="AB81" s="74" t="s">
        <v>23</v>
      </c>
      <c r="AC81" s="124" t="s">
        <v>32</v>
      </c>
      <c r="AD81" s="124"/>
      <c r="AE81" s="3" t="s">
        <v>23</v>
      </c>
      <c r="AF81" s="11">
        <f>(L81-K81)-"1:00"</f>
        <v>0.29166666666666669</v>
      </c>
      <c r="AG81" s="11">
        <v>0</v>
      </c>
      <c r="AH81" s="11">
        <f>(R81-Q81)-"1:00"</f>
        <v>0.29166666666666669</v>
      </c>
      <c r="AI81" s="11">
        <v>0</v>
      </c>
      <c r="AJ81" s="11">
        <f>(X81-W81)-"1:00"</f>
        <v>0.29166666666666669</v>
      </c>
      <c r="AK81" s="11">
        <v>0</v>
      </c>
      <c r="AL81" s="11">
        <v>0</v>
      </c>
      <c r="AM81" s="83">
        <f t="shared" si="21"/>
        <v>0.875</v>
      </c>
    </row>
    <row r="82" spans="1:39" ht="51" x14ac:dyDescent="0.25">
      <c r="A82" s="51" t="s">
        <v>22</v>
      </c>
      <c r="B82" s="52" t="s">
        <v>38</v>
      </c>
      <c r="C82" s="79">
        <v>646930</v>
      </c>
      <c r="D82" s="53" t="s">
        <v>380</v>
      </c>
      <c r="E82" s="54" t="s">
        <v>72</v>
      </c>
      <c r="F82" s="55" t="s">
        <v>73</v>
      </c>
      <c r="G82" s="56" t="s">
        <v>381</v>
      </c>
      <c r="H82" s="57" t="s">
        <v>382</v>
      </c>
      <c r="I82" s="58" t="s">
        <v>383</v>
      </c>
      <c r="J82" s="58" t="s">
        <v>2285</v>
      </c>
      <c r="K82" s="59" t="s">
        <v>55</v>
      </c>
      <c r="L82" s="60" t="s">
        <v>30</v>
      </c>
      <c r="M82" s="75" t="s">
        <v>83</v>
      </c>
      <c r="N82" s="62" t="s">
        <v>55</v>
      </c>
      <c r="O82" s="63" t="s">
        <v>30</v>
      </c>
      <c r="P82" s="64" t="s">
        <v>83</v>
      </c>
      <c r="Q82" s="65" t="s">
        <v>55</v>
      </c>
      <c r="R82" s="66" t="s">
        <v>30</v>
      </c>
      <c r="S82" s="67" t="s">
        <v>83</v>
      </c>
      <c r="T82" s="123" t="s">
        <v>32</v>
      </c>
      <c r="U82" s="123"/>
      <c r="V82" s="68" t="s">
        <v>23</v>
      </c>
      <c r="W82" s="126" t="s">
        <v>32</v>
      </c>
      <c r="X82" s="126"/>
      <c r="Y82" s="71" t="s">
        <v>23</v>
      </c>
      <c r="Z82" s="72" t="s">
        <v>55</v>
      </c>
      <c r="AA82" s="73" t="s">
        <v>78</v>
      </c>
      <c r="AB82" s="74" t="s">
        <v>83</v>
      </c>
      <c r="AC82" s="124" t="s">
        <v>32</v>
      </c>
      <c r="AD82" s="124"/>
      <c r="AE82" s="3" t="s">
        <v>23</v>
      </c>
      <c r="AF82" s="11">
        <f>(L82-K82)-"1:00"</f>
        <v>0.29166666666666669</v>
      </c>
      <c r="AG82" s="11">
        <f t="shared" ref="AG82:AG87" si="22">(O82-N82)-"1:00"</f>
        <v>0.29166666666666669</v>
      </c>
      <c r="AH82" s="11">
        <f>(R82-Q82)-"1:00"</f>
        <v>0.29166666666666669</v>
      </c>
      <c r="AI82" s="11">
        <v>0</v>
      </c>
      <c r="AJ82" s="11">
        <v>0</v>
      </c>
      <c r="AK82" s="11">
        <f t="shared" ref="AK82:AK87" si="23">(AA82-Z82)-"1:00"</f>
        <v>0.24999999999999997</v>
      </c>
      <c r="AL82" s="11">
        <v>0</v>
      </c>
      <c r="AM82" s="83">
        <f t="shared" si="21"/>
        <v>1.125</v>
      </c>
    </row>
    <row r="83" spans="1:39" ht="38.25" x14ac:dyDescent="0.25">
      <c r="A83" s="51" t="s">
        <v>22</v>
      </c>
      <c r="B83" s="52" t="s">
        <v>38</v>
      </c>
      <c r="C83" s="79">
        <v>646974</v>
      </c>
      <c r="D83" s="53" t="s">
        <v>384</v>
      </c>
      <c r="E83" s="54" t="s">
        <v>72</v>
      </c>
      <c r="F83" s="55" t="s">
        <v>73</v>
      </c>
      <c r="G83" s="56" t="s">
        <v>385</v>
      </c>
      <c r="H83" s="57" t="s">
        <v>386</v>
      </c>
      <c r="I83" s="58" t="s">
        <v>387</v>
      </c>
      <c r="J83" s="58" t="s">
        <v>2282</v>
      </c>
      <c r="K83" s="59" t="s">
        <v>55</v>
      </c>
      <c r="L83" s="60" t="s">
        <v>30</v>
      </c>
      <c r="M83" s="75" t="s">
        <v>83</v>
      </c>
      <c r="N83" s="62" t="s">
        <v>55</v>
      </c>
      <c r="O83" s="63" t="s">
        <v>30</v>
      </c>
      <c r="P83" s="64" t="s">
        <v>83</v>
      </c>
      <c r="Q83" s="65" t="s">
        <v>55</v>
      </c>
      <c r="R83" s="66" t="s">
        <v>30</v>
      </c>
      <c r="S83" s="67" t="s">
        <v>83</v>
      </c>
      <c r="T83" s="123" t="s">
        <v>32</v>
      </c>
      <c r="U83" s="123"/>
      <c r="V83" s="68" t="s">
        <v>23</v>
      </c>
      <c r="W83" s="69" t="s">
        <v>55</v>
      </c>
      <c r="X83" s="70" t="s">
        <v>30</v>
      </c>
      <c r="Y83" s="71" t="s">
        <v>83</v>
      </c>
      <c r="Z83" s="72" t="s">
        <v>55</v>
      </c>
      <c r="AA83" s="73" t="s">
        <v>78</v>
      </c>
      <c r="AB83" s="74" t="s">
        <v>83</v>
      </c>
      <c r="AC83" s="124" t="s">
        <v>32</v>
      </c>
      <c r="AD83" s="124"/>
      <c r="AE83" s="3" t="s">
        <v>23</v>
      </c>
      <c r="AF83" s="11">
        <f>(L83-K83)-"1:00"</f>
        <v>0.29166666666666669</v>
      </c>
      <c r="AG83" s="11">
        <f t="shared" si="22"/>
        <v>0.29166666666666669</v>
      </c>
      <c r="AH83" s="11">
        <f>(R83-Q83)-"1:00"</f>
        <v>0.29166666666666669</v>
      </c>
      <c r="AI83" s="11">
        <v>0</v>
      </c>
      <c r="AJ83" s="11">
        <f>(X83-W83)-"1:00"</f>
        <v>0.29166666666666669</v>
      </c>
      <c r="AK83" s="11">
        <f t="shared" si="23"/>
        <v>0.24999999999999997</v>
      </c>
      <c r="AL83" s="11">
        <v>0</v>
      </c>
      <c r="AM83" s="83">
        <f t="shared" si="21"/>
        <v>1.4166666666666667</v>
      </c>
    </row>
    <row r="84" spans="1:39" ht="51" x14ac:dyDescent="0.25">
      <c r="A84" s="51" t="s">
        <v>22</v>
      </c>
      <c r="B84" s="52" t="s">
        <v>38</v>
      </c>
      <c r="C84" s="79">
        <v>646610</v>
      </c>
      <c r="D84" s="53" t="s">
        <v>384</v>
      </c>
      <c r="E84" s="54" t="s">
        <v>72</v>
      </c>
      <c r="F84" s="55" t="s">
        <v>98</v>
      </c>
      <c r="G84" s="56" t="s">
        <v>388</v>
      </c>
      <c r="H84" s="57" t="s">
        <v>389</v>
      </c>
      <c r="I84" s="58" t="s">
        <v>390</v>
      </c>
      <c r="J84" s="58" t="s">
        <v>2283</v>
      </c>
      <c r="K84" s="125" t="s">
        <v>32</v>
      </c>
      <c r="L84" s="125"/>
      <c r="M84" s="75" t="s">
        <v>23</v>
      </c>
      <c r="N84" s="62" t="s">
        <v>55</v>
      </c>
      <c r="O84" s="63" t="s">
        <v>119</v>
      </c>
      <c r="P84" s="64" t="s">
        <v>83</v>
      </c>
      <c r="Q84" s="145" t="s">
        <v>32</v>
      </c>
      <c r="R84" s="145"/>
      <c r="S84" s="67" t="s">
        <v>23</v>
      </c>
      <c r="T84" s="76" t="s">
        <v>55</v>
      </c>
      <c r="U84" s="77" t="s">
        <v>119</v>
      </c>
      <c r="V84" s="68" t="s">
        <v>83</v>
      </c>
      <c r="W84" s="126" t="s">
        <v>32</v>
      </c>
      <c r="X84" s="126"/>
      <c r="Y84" s="71" t="s">
        <v>23</v>
      </c>
      <c r="Z84" s="72" t="s">
        <v>55</v>
      </c>
      <c r="AA84" s="73" t="s">
        <v>119</v>
      </c>
      <c r="AB84" s="74" t="s">
        <v>83</v>
      </c>
      <c r="AC84" s="124" t="s">
        <v>32</v>
      </c>
      <c r="AD84" s="124"/>
      <c r="AE84" s="3" t="s">
        <v>23</v>
      </c>
      <c r="AF84" s="11">
        <v>0</v>
      </c>
      <c r="AG84" s="11">
        <f t="shared" si="22"/>
        <v>0.33333333333333331</v>
      </c>
      <c r="AH84" s="11">
        <v>0</v>
      </c>
      <c r="AI84" s="11">
        <f>(U84-T84)-"1:00"</f>
        <v>0.33333333333333331</v>
      </c>
      <c r="AJ84" s="11">
        <v>0</v>
      </c>
      <c r="AK84" s="11">
        <f t="shared" si="23"/>
        <v>0.33333333333333331</v>
      </c>
      <c r="AL84" s="11">
        <v>0</v>
      </c>
      <c r="AM84" s="83">
        <f t="shared" si="21"/>
        <v>1</v>
      </c>
    </row>
    <row r="85" spans="1:39" ht="38.25" x14ac:dyDescent="0.25">
      <c r="A85" s="51" t="s">
        <v>22</v>
      </c>
      <c r="B85" s="52" t="s">
        <v>38</v>
      </c>
      <c r="C85" s="79">
        <v>646936</v>
      </c>
      <c r="D85" s="53" t="s">
        <v>391</v>
      </c>
      <c r="E85" s="54" t="s">
        <v>72</v>
      </c>
      <c r="F85" s="55" t="s">
        <v>73</v>
      </c>
      <c r="G85" s="56" t="s">
        <v>392</v>
      </c>
      <c r="H85" s="57" t="s">
        <v>393</v>
      </c>
      <c r="I85" s="58" t="s">
        <v>394</v>
      </c>
      <c r="J85" s="58" t="s">
        <v>2285</v>
      </c>
      <c r="K85" s="59" t="s">
        <v>55</v>
      </c>
      <c r="L85" s="60" t="s">
        <v>30</v>
      </c>
      <c r="M85" s="75" t="s">
        <v>77</v>
      </c>
      <c r="N85" s="62" t="s">
        <v>55</v>
      </c>
      <c r="O85" s="63" t="s">
        <v>30</v>
      </c>
      <c r="P85" s="64" t="s">
        <v>77</v>
      </c>
      <c r="Q85" s="145" t="s">
        <v>32</v>
      </c>
      <c r="R85" s="145"/>
      <c r="S85" s="67" t="s">
        <v>23</v>
      </c>
      <c r="T85" s="76" t="s">
        <v>55</v>
      </c>
      <c r="U85" s="77" t="s">
        <v>30</v>
      </c>
      <c r="V85" s="68" t="s">
        <v>77</v>
      </c>
      <c r="W85" s="69" t="s">
        <v>55</v>
      </c>
      <c r="X85" s="70" t="s">
        <v>30</v>
      </c>
      <c r="Y85" s="71" t="s">
        <v>77</v>
      </c>
      <c r="Z85" s="72" t="s">
        <v>55</v>
      </c>
      <c r="AA85" s="73" t="s">
        <v>78</v>
      </c>
      <c r="AB85" s="74" t="s">
        <v>77</v>
      </c>
      <c r="AC85" s="124" t="s">
        <v>32</v>
      </c>
      <c r="AD85" s="124"/>
      <c r="AE85" s="3" t="s">
        <v>23</v>
      </c>
      <c r="AF85" s="11">
        <f>(L85-K85)-"1:00"</f>
        <v>0.29166666666666669</v>
      </c>
      <c r="AG85" s="11">
        <f t="shared" si="22"/>
        <v>0.29166666666666669</v>
      </c>
      <c r="AH85" s="11">
        <v>0</v>
      </c>
      <c r="AI85" s="11">
        <f>(U85-T85)-"1:00"</f>
        <v>0.29166666666666669</v>
      </c>
      <c r="AJ85" s="11">
        <f>(X85-W85)-"1:00"</f>
        <v>0.29166666666666669</v>
      </c>
      <c r="AK85" s="11">
        <f t="shared" si="23"/>
        <v>0.24999999999999997</v>
      </c>
      <c r="AL85" s="11">
        <v>0</v>
      </c>
      <c r="AM85" s="83">
        <f t="shared" si="21"/>
        <v>1.4166666666666667</v>
      </c>
    </row>
    <row r="86" spans="1:39" ht="51" x14ac:dyDescent="0.25">
      <c r="A86" s="51" t="s">
        <v>22</v>
      </c>
      <c r="B86" s="52" t="s">
        <v>38</v>
      </c>
      <c r="C86" s="79">
        <v>646626</v>
      </c>
      <c r="D86" s="53" t="s">
        <v>395</v>
      </c>
      <c r="E86" s="54" t="s">
        <v>72</v>
      </c>
      <c r="F86" s="55" t="s">
        <v>73</v>
      </c>
      <c r="G86" s="56" t="s">
        <v>396</v>
      </c>
      <c r="H86" s="57" t="s">
        <v>397</v>
      </c>
      <c r="I86" s="58" t="s">
        <v>398</v>
      </c>
      <c r="J86" s="58" t="s">
        <v>2284</v>
      </c>
      <c r="K86" s="59" t="s">
        <v>55</v>
      </c>
      <c r="L86" s="60" t="s">
        <v>119</v>
      </c>
      <c r="M86" s="75" t="s">
        <v>83</v>
      </c>
      <c r="N86" s="62" t="s">
        <v>55</v>
      </c>
      <c r="O86" s="63" t="s">
        <v>119</v>
      </c>
      <c r="P86" s="64" t="s">
        <v>83</v>
      </c>
      <c r="Q86" s="145" t="s">
        <v>32</v>
      </c>
      <c r="R86" s="145"/>
      <c r="S86" s="67" t="s">
        <v>23</v>
      </c>
      <c r="T86" s="76" t="s">
        <v>55</v>
      </c>
      <c r="U86" s="77" t="s">
        <v>119</v>
      </c>
      <c r="V86" s="68" t="s">
        <v>83</v>
      </c>
      <c r="W86" s="126" t="s">
        <v>32</v>
      </c>
      <c r="X86" s="126"/>
      <c r="Y86" s="71" t="s">
        <v>23</v>
      </c>
      <c r="Z86" s="72" t="s">
        <v>55</v>
      </c>
      <c r="AA86" s="73" t="s">
        <v>30</v>
      </c>
      <c r="AB86" s="74" t="s">
        <v>83</v>
      </c>
      <c r="AC86" s="124" t="s">
        <v>32</v>
      </c>
      <c r="AD86" s="124"/>
      <c r="AE86" s="3" t="s">
        <v>23</v>
      </c>
      <c r="AF86" s="11">
        <f>(L86-K86)-"1:00"</f>
        <v>0.33333333333333331</v>
      </c>
      <c r="AG86" s="11">
        <f t="shared" si="22"/>
        <v>0.33333333333333331</v>
      </c>
      <c r="AH86" s="11">
        <v>0</v>
      </c>
      <c r="AI86" s="11">
        <f>(U86-T86)-"1:00"</f>
        <v>0.33333333333333331</v>
      </c>
      <c r="AJ86" s="11">
        <v>0</v>
      </c>
      <c r="AK86" s="11">
        <f t="shared" si="23"/>
        <v>0.29166666666666669</v>
      </c>
      <c r="AL86" s="11">
        <v>0</v>
      </c>
      <c r="AM86" s="83">
        <f t="shared" si="21"/>
        <v>1.2916666666666667</v>
      </c>
    </row>
    <row r="87" spans="1:39" ht="51" x14ac:dyDescent="0.25">
      <c r="A87" s="51" t="s">
        <v>22</v>
      </c>
      <c r="B87" s="52" t="s">
        <v>38</v>
      </c>
      <c r="C87" s="79">
        <v>646600</v>
      </c>
      <c r="D87" s="53" t="s">
        <v>399</v>
      </c>
      <c r="E87" s="54" t="s">
        <v>72</v>
      </c>
      <c r="F87" s="55" t="s">
        <v>159</v>
      </c>
      <c r="G87" s="56" t="s">
        <v>400</v>
      </c>
      <c r="H87" s="57" t="s">
        <v>401</v>
      </c>
      <c r="I87" s="58" t="s">
        <v>28</v>
      </c>
      <c r="J87" s="58" t="s">
        <v>2283</v>
      </c>
      <c r="K87" s="59" t="s">
        <v>29</v>
      </c>
      <c r="L87" s="60" t="s">
        <v>58</v>
      </c>
      <c r="M87" s="75" t="s">
        <v>83</v>
      </c>
      <c r="N87" s="62" t="s">
        <v>29</v>
      </c>
      <c r="O87" s="63" t="s">
        <v>58</v>
      </c>
      <c r="P87" s="64" t="s">
        <v>83</v>
      </c>
      <c r="Q87" s="65" t="s">
        <v>29</v>
      </c>
      <c r="R87" s="66" t="s">
        <v>58</v>
      </c>
      <c r="S87" s="67" t="s">
        <v>83</v>
      </c>
      <c r="T87" s="76" t="s">
        <v>29</v>
      </c>
      <c r="U87" s="77" t="s">
        <v>58</v>
      </c>
      <c r="V87" s="68" t="s">
        <v>83</v>
      </c>
      <c r="W87" s="69" t="s">
        <v>29</v>
      </c>
      <c r="X87" s="70" t="s">
        <v>58</v>
      </c>
      <c r="Y87" s="71" t="s">
        <v>83</v>
      </c>
      <c r="Z87" s="72" t="s">
        <v>55</v>
      </c>
      <c r="AA87" s="73" t="s">
        <v>119</v>
      </c>
      <c r="AB87" s="74" t="s">
        <v>83</v>
      </c>
      <c r="AC87" s="124" t="s">
        <v>32</v>
      </c>
      <c r="AD87" s="124"/>
      <c r="AE87" s="3" t="s">
        <v>23</v>
      </c>
      <c r="AF87" s="11">
        <f>(L87-K87)-"1:00"</f>
        <v>0.45833333333333331</v>
      </c>
      <c r="AG87" s="11">
        <f t="shared" si="22"/>
        <v>0.45833333333333331</v>
      </c>
      <c r="AH87" s="11">
        <f>(R87-Q87)-"1:00"</f>
        <v>0.45833333333333331</v>
      </c>
      <c r="AI87" s="11">
        <f>(U87-T87)-"1:00"</f>
        <v>0.45833333333333331</v>
      </c>
      <c r="AJ87" s="11">
        <f>(X87-W87)-"1:00"</f>
        <v>0.45833333333333331</v>
      </c>
      <c r="AK87" s="11">
        <f t="shared" si="23"/>
        <v>0.33333333333333331</v>
      </c>
      <c r="AL87" s="11">
        <v>0</v>
      </c>
      <c r="AM87" s="83">
        <f t="shared" si="21"/>
        <v>2.625</v>
      </c>
    </row>
    <row r="88" spans="1:39" ht="51" x14ac:dyDescent="0.25">
      <c r="A88" s="51" t="s">
        <v>22</v>
      </c>
      <c r="B88" s="52" t="s">
        <v>38</v>
      </c>
      <c r="C88" s="79">
        <v>646962</v>
      </c>
      <c r="D88" s="53" t="s">
        <v>402</v>
      </c>
      <c r="E88" s="54" t="s">
        <v>72</v>
      </c>
      <c r="F88" s="55" t="s">
        <v>98</v>
      </c>
      <c r="G88" s="56" t="s">
        <v>403</v>
      </c>
      <c r="H88" s="57" t="s">
        <v>404</v>
      </c>
      <c r="I88" s="58" t="s">
        <v>405</v>
      </c>
      <c r="J88" s="58" t="s">
        <v>2286</v>
      </c>
      <c r="K88" s="59" t="s">
        <v>102</v>
      </c>
      <c r="L88" s="60" t="s">
        <v>136</v>
      </c>
      <c r="M88" s="75" t="s">
        <v>368</v>
      </c>
      <c r="N88" s="141" t="s">
        <v>32</v>
      </c>
      <c r="O88" s="141"/>
      <c r="P88" s="64" t="s">
        <v>23</v>
      </c>
      <c r="Q88" s="65" t="s">
        <v>102</v>
      </c>
      <c r="R88" s="66" t="s">
        <v>136</v>
      </c>
      <c r="S88" s="67" t="s">
        <v>368</v>
      </c>
      <c r="T88" s="123" t="s">
        <v>32</v>
      </c>
      <c r="U88" s="123"/>
      <c r="V88" s="68" t="s">
        <v>23</v>
      </c>
      <c r="W88" s="69" t="s">
        <v>102</v>
      </c>
      <c r="X88" s="70" t="s">
        <v>136</v>
      </c>
      <c r="Y88" s="71" t="s">
        <v>368</v>
      </c>
      <c r="Z88" s="142" t="s">
        <v>32</v>
      </c>
      <c r="AA88" s="142"/>
      <c r="AB88" s="74" t="s">
        <v>23</v>
      </c>
      <c r="AC88" s="124" t="s">
        <v>32</v>
      </c>
      <c r="AD88" s="124"/>
      <c r="AE88" s="3" t="s">
        <v>23</v>
      </c>
      <c r="AF88" s="11">
        <f>(L88-K88)-"0:30"</f>
        <v>0.18749999999999997</v>
      </c>
      <c r="AG88" s="11">
        <v>0</v>
      </c>
      <c r="AH88" s="11">
        <f>(R88-Q88)-"0:30"</f>
        <v>0.18749999999999997</v>
      </c>
      <c r="AI88" s="11">
        <v>0</v>
      </c>
      <c r="AJ88" s="11">
        <f>(X88-W88)-"0:30"</f>
        <v>0.18749999999999997</v>
      </c>
      <c r="AK88" s="11">
        <v>0</v>
      </c>
      <c r="AL88" s="11">
        <v>0</v>
      </c>
      <c r="AM88" s="83">
        <f t="shared" si="21"/>
        <v>0.56249999999999989</v>
      </c>
    </row>
    <row r="89" spans="1:39" ht="51" x14ac:dyDescent="0.25">
      <c r="A89" s="51" t="s">
        <v>22</v>
      </c>
      <c r="B89" s="52" t="s">
        <v>38</v>
      </c>
      <c r="C89" s="79">
        <v>646961</v>
      </c>
      <c r="D89" s="53" t="s">
        <v>406</v>
      </c>
      <c r="E89" s="54" t="s">
        <v>72</v>
      </c>
      <c r="F89" s="55" t="s">
        <v>73</v>
      </c>
      <c r="G89" s="56" t="s">
        <v>151</v>
      </c>
      <c r="H89" s="57" t="s">
        <v>407</v>
      </c>
      <c r="I89" s="58" t="s">
        <v>408</v>
      </c>
      <c r="J89" s="58" t="s">
        <v>2286</v>
      </c>
      <c r="K89" s="59" t="s">
        <v>55</v>
      </c>
      <c r="L89" s="60" t="s">
        <v>30</v>
      </c>
      <c r="M89" s="75" t="s">
        <v>83</v>
      </c>
      <c r="N89" s="62" t="s">
        <v>55</v>
      </c>
      <c r="O89" s="63" t="s">
        <v>30</v>
      </c>
      <c r="P89" s="64" t="s">
        <v>83</v>
      </c>
      <c r="Q89" s="65" t="s">
        <v>55</v>
      </c>
      <c r="R89" s="66" t="s">
        <v>30</v>
      </c>
      <c r="S89" s="67" t="s">
        <v>83</v>
      </c>
      <c r="T89" s="123" t="s">
        <v>32</v>
      </c>
      <c r="U89" s="123"/>
      <c r="V89" s="68" t="s">
        <v>23</v>
      </c>
      <c r="W89" s="69" t="s">
        <v>55</v>
      </c>
      <c r="X89" s="70" t="s">
        <v>30</v>
      </c>
      <c r="Y89" s="71" t="s">
        <v>83</v>
      </c>
      <c r="Z89" s="72" t="s">
        <v>55</v>
      </c>
      <c r="AA89" s="73" t="s">
        <v>78</v>
      </c>
      <c r="AB89" s="74" t="s">
        <v>83</v>
      </c>
      <c r="AC89" s="124" t="s">
        <v>32</v>
      </c>
      <c r="AD89" s="124"/>
      <c r="AE89" s="3" t="s">
        <v>23</v>
      </c>
      <c r="AF89" s="11">
        <f>(L89-K89)-"1:00"</f>
        <v>0.29166666666666669</v>
      </c>
      <c r="AG89" s="11">
        <f>(O89-N89)-"1:00"</f>
        <v>0.29166666666666669</v>
      </c>
      <c r="AH89" s="11">
        <f>(R89-Q89)-"1:00"</f>
        <v>0.29166666666666669</v>
      </c>
      <c r="AI89" s="11">
        <v>0</v>
      </c>
      <c r="AJ89" s="11">
        <f>(X89-W89)-"1:00"</f>
        <v>0.29166666666666669</v>
      </c>
      <c r="AK89" s="11">
        <f>(AA89-Z89)-"1:00"</f>
        <v>0.24999999999999997</v>
      </c>
      <c r="AL89" s="11">
        <v>0</v>
      </c>
      <c r="AM89" s="83">
        <f t="shared" si="21"/>
        <v>1.4166666666666667</v>
      </c>
    </row>
    <row r="90" spans="1:39" ht="51" x14ac:dyDescent="0.25">
      <c r="A90" s="51" t="s">
        <v>22</v>
      </c>
      <c r="B90" s="52" t="s">
        <v>38</v>
      </c>
      <c r="C90" s="79">
        <v>646910</v>
      </c>
      <c r="D90" s="53" t="s">
        <v>145</v>
      </c>
      <c r="E90" s="54" t="s">
        <v>72</v>
      </c>
      <c r="F90" s="55" t="s">
        <v>73</v>
      </c>
      <c r="G90" s="56" t="s">
        <v>409</v>
      </c>
      <c r="H90" s="57" t="s">
        <v>410</v>
      </c>
      <c r="I90" s="58" t="s">
        <v>411</v>
      </c>
      <c r="J90" s="58" t="s">
        <v>2285</v>
      </c>
      <c r="K90" s="59" t="s">
        <v>55</v>
      </c>
      <c r="L90" s="60" t="s">
        <v>30</v>
      </c>
      <c r="M90" s="75" t="s">
        <v>88</v>
      </c>
      <c r="N90" s="62" t="s">
        <v>55</v>
      </c>
      <c r="O90" s="63" t="s">
        <v>30</v>
      </c>
      <c r="P90" s="64" t="s">
        <v>88</v>
      </c>
      <c r="Q90" s="145" t="s">
        <v>32</v>
      </c>
      <c r="R90" s="145"/>
      <c r="S90" s="67" t="s">
        <v>23</v>
      </c>
      <c r="T90" s="76" t="s">
        <v>55</v>
      </c>
      <c r="U90" s="77" t="s">
        <v>30</v>
      </c>
      <c r="V90" s="68" t="s">
        <v>88</v>
      </c>
      <c r="W90" s="69" t="s">
        <v>55</v>
      </c>
      <c r="X90" s="70" t="s">
        <v>30</v>
      </c>
      <c r="Y90" s="71" t="s">
        <v>88</v>
      </c>
      <c r="Z90" s="72" t="s">
        <v>55</v>
      </c>
      <c r="AA90" s="73" t="s">
        <v>78</v>
      </c>
      <c r="AB90" s="74" t="s">
        <v>88</v>
      </c>
      <c r="AC90" s="124" t="s">
        <v>32</v>
      </c>
      <c r="AD90" s="124"/>
      <c r="AE90" s="3" t="s">
        <v>23</v>
      </c>
      <c r="AF90" s="11">
        <f>(L90-K90)-"1:00"</f>
        <v>0.29166666666666669</v>
      </c>
      <c r="AG90" s="11">
        <f>(O90-N90)-"1:00"</f>
        <v>0.29166666666666669</v>
      </c>
      <c r="AH90" s="11">
        <v>0</v>
      </c>
      <c r="AI90" s="11">
        <f>(U90-T90)-"1:00"</f>
        <v>0.29166666666666669</v>
      </c>
      <c r="AJ90" s="11">
        <f>(X90-W90)-"1:00"</f>
        <v>0.29166666666666669</v>
      </c>
      <c r="AK90" s="11">
        <f>(AA90-Z90)-"1:00"</f>
        <v>0.24999999999999997</v>
      </c>
      <c r="AL90" s="11">
        <v>0</v>
      </c>
      <c r="AM90" s="83">
        <f t="shared" si="21"/>
        <v>1.4166666666666667</v>
      </c>
    </row>
    <row r="91" spans="1:39" ht="38.25" x14ac:dyDescent="0.25">
      <c r="A91" s="51" t="s">
        <v>22</v>
      </c>
      <c r="B91" s="52" t="s">
        <v>38</v>
      </c>
      <c r="C91" s="79">
        <v>646921</v>
      </c>
      <c r="D91" s="53" t="s">
        <v>412</v>
      </c>
      <c r="E91" s="54" t="s">
        <v>72</v>
      </c>
      <c r="F91" s="55" t="s">
        <v>73</v>
      </c>
      <c r="G91" s="56" t="s">
        <v>413</v>
      </c>
      <c r="H91" s="57" t="s">
        <v>414</v>
      </c>
      <c r="I91" s="58" t="s">
        <v>415</v>
      </c>
      <c r="J91" s="58" t="s">
        <v>2285</v>
      </c>
      <c r="K91" s="59" t="s">
        <v>55</v>
      </c>
      <c r="L91" s="60" t="s">
        <v>30</v>
      </c>
      <c r="M91" s="75" t="s">
        <v>83</v>
      </c>
      <c r="N91" s="62" t="s">
        <v>55</v>
      </c>
      <c r="O91" s="63" t="s">
        <v>30</v>
      </c>
      <c r="P91" s="64" t="s">
        <v>83</v>
      </c>
      <c r="Q91" s="65" t="s">
        <v>55</v>
      </c>
      <c r="R91" s="66" t="s">
        <v>30</v>
      </c>
      <c r="S91" s="67" t="s">
        <v>83</v>
      </c>
      <c r="T91" s="123" t="s">
        <v>32</v>
      </c>
      <c r="U91" s="123"/>
      <c r="V91" s="68" t="s">
        <v>23</v>
      </c>
      <c r="W91" s="69" t="s">
        <v>55</v>
      </c>
      <c r="X91" s="70" t="s">
        <v>30</v>
      </c>
      <c r="Y91" s="71" t="s">
        <v>83</v>
      </c>
      <c r="Z91" s="72" t="s">
        <v>55</v>
      </c>
      <c r="AA91" s="73" t="s">
        <v>78</v>
      </c>
      <c r="AB91" s="74" t="s">
        <v>83</v>
      </c>
      <c r="AC91" s="124" t="s">
        <v>32</v>
      </c>
      <c r="AD91" s="124"/>
      <c r="AE91" s="3" t="s">
        <v>23</v>
      </c>
      <c r="AF91" s="11">
        <f>(L91-K91)-"1:00"</f>
        <v>0.29166666666666669</v>
      </c>
      <c r="AG91" s="11">
        <f>(O91-N91)-"1:00"</f>
        <v>0.29166666666666669</v>
      </c>
      <c r="AH91" s="11">
        <f>(R91-Q91)-"1:00"</f>
        <v>0.29166666666666669</v>
      </c>
      <c r="AI91" s="11">
        <v>0</v>
      </c>
      <c r="AJ91" s="11">
        <f>(X91-W91)-"1:00"</f>
        <v>0.29166666666666669</v>
      </c>
      <c r="AK91" s="11">
        <f>(AA91-Z91)-"1:00"</f>
        <v>0.24999999999999997</v>
      </c>
      <c r="AL91" s="11">
        <v>0</v>
      </c>
      <c r="AM91" s="83">
        <f t="shared" si="21"/>
        <v>1.4166666666666667</v>
      </c>
    </row>
    <row r="92" spans="1:39" ht="38.25" x14ac:dyDescent="0.25">
      <c r="A92" s="51" t="s">
        <v>22</v>
      </c>
      <c r="B92" s="52" t="s">
        <v>38</v>
      </c>
      <c r="C92" s="79">
        <v>646913</v>
      </c>
      <c r="D92" s="53" t="s">
        <v>416</v>
      </c>
      <c r="E92" s="54" t="s">
        <v>72</v>
      </c>
      <c r="F92" s="55" t="s">
        <v>98</v>
      </c>
      <c r="G92" s="56" t="s">
        <v>417</v>
      </c>
      <c r="H92" s="57" t="s">
        <v>223</v>
      </c>
      <c r="I92" s="58" t="s">
        <v>418</v>
      </c>
      <c r="J92" s="58" t="s">
        <v>2285</v>
      </c>
      <c r="K92" s="59" t="s">
        <v>55</v>
      </c>
      <c r="L92" s="60" t="s">
        <v>30</v>
      </c>
      <c r="M92" s="75" t="s">
        <v>83</v>
      </c>
      <c r="N92" s="62" t="s">
        <v>55</v>
      </c>
      <c r="O92" s="63" t="s">
        <v>30</v>
      </c>
      <c r="P92" s="64" t="s">
        <v>83</v>
      </c>
      <c r="Q92" s="145" t="s">
        <v>32</v>
      </c>
      <c r="R92" s="145"/>
      <c r="S92" s="67" t="s">
        <v>23</v>
      </c>
      <c r="T92" s="76" t="s">
        <v>55</v>
      </c>
      <c r="U92" s="77" t="s">
        <v>30</v>
      </c>
      <c r="V92" s="68" t="s">
        <v>83</v>
      </c>
      <c r="W92" s="69" t="s">
        <v>55</v>
      </c>
      <c r="X92" s="70" t="s">
        <v>30</v>
      </c>
      <c r="Y92" s="71" t="s">
        <v>83</v>
      </c>
      <c r="Z92" s="72" t="s">
        <v>217</v>
      </c>
      <c r="AA92" s="73" t="s">
        <v>30</v>
      </c>
      <c r="AB92" s="74" t="s">
        <v>83</v>
      </c>
      <c r="AC92" s="124" t="s">
        <v>32</v>
      </c>
      <c r="AD92" s="124"/>
      <c r="AE92" s="3" t="s">
        <v>23</v>
      </c>
      <c r="AF92" s="11">
        <f>(L92-K92)-"1:00"</f>
        <v>0.29166666666666669</v>
      </c>
      <c r="AG92" s="11">
        <f>(O92-N92)-"1:00"</f>
        <v>0.29166666666666669</v>
      </c>
      <c r="AH92" s="11">
        <v>0</v>
      </c>
      <c r="AI92" s="11">
        <f>(U92-T92)-"1:00"</f>
        <v>0.29166666666666669</v>
      </c>
      <c r="AJ92" s="11">
        <f>(X92-W92)-"1:00"</f>
        <v>0.29166666666666669</v>
      </c>
      <c r="AK92" s="11">
        <f>(AA92-Z92)-"1:00"</f>
        <v>0.27083333333333337</v>
      </c>
      <c r="AL92" s="11">
        <v>0</v>
      </c>
      <c r="AM92" s="83">
        <f t="shared" si="21"/>
        <v>1.4375</v>
      </c>
    </row>
    <row r="93" spans="1:39" ht="38.25" x14ac:dyDescent="0.25">
      <c r="A93" s="51" t="s">
        <v>22</v>
      </c>
      <c r="B93" s="52" t="s">
        <v>38</v>
      </c>
      <c r="C93" s="79">
        <v>646900</v>
      </c>
      <c r="D93" s="53" t="s">
        <v>419</v>
      </c>
      <c r="E93" s="54" t="s">
        <v>158</v>
      </c>
      <c r="F93" s="55" t="s">
        <v>160</v>
      </c>
      <c r="G93" s="56" t="s">
        <v>420</v>
      </c>
      <c r="H93" s="57" t="s">
        <v>421</v>
      </c>
      <c r="I93" s="58" t="s">
        <v>37</v>
      </c>
      <c r="J93" s="58" t="s">
        <v>2285</v>
      </c>
      <c r="K93" s="59" t="s">
        <v>55</v>
      </c>
      <c r="L93" s="60" t="s">
        <v>58</v>
      </c>
      <c r="M93" s="75" t="s">
        <v>23</v>
      </c>
      <c r="N93" s="62" t="s">
        <v>55</v>
      </c>
      <c r="O93" s="63" t="s">
        <v>58</v>
      </c>
      <c r="P93" s="64" t="s">
        <v>23</v>
      </c>
      <c r="Q93" s="65" t="s">
        <v>55</v>
      </c>
      <c r="R93" s="66" t="s">
        <v>58</v>
      </c>
      <c r="S93" s="67" t="s">
        <v>23</v>
      </c>
      <c r="T93" s="76" t="s">
        <v>55</v>
      </c>
      <c r="U93" s="77" t="s">
        <v>58</v>
      </c>
      <c r="V93" s="68" t="s">
        <v>23</v>
      </c>
      <c r="W93" s="69" t="s">
        <v>55</v>
      </c>
      <c r="X93" s="70" t="s">
        <v>58</v>
      </c>
      <c r="Y93" s="71" t="s">
        <v>23</v>
      </c>
      <c r="Z93" s="72" t="s">
        <v>102</v>
      </c>
      <c r="AA93" s="73" t="s">
        <v>119</v>
      </c>
      <c r="AB93" s="74" t="s">
        <v>23</v>
      </c>
      <c r="AC93" s="1" t="s">
        <v>102</v>
      </c>
      <c r="AD93" s="2" t="s">
        <v>119</v>
      </c>
      <c r="AE93" s="3" t="s">
        <v>23</v>
      </c>
      <c r="AF93" s="11">
        <f>L93-K93</f>
        <v>0.45833333333333337</v>
      </c>
      <c r="AG93" s="11">
        <f>O93-N93</f>
        <v>0.45833333333333337</v>
      </c>
      <c r="AH93" s="11">
        <f>R93-Q93</f>
        <v>0.45833333333333337</v>
      </c>
      <c r="AI93" s="11">
        <f>U93-T93</f>
        <v>0.45833333333333337</v>
      </c>
      <c r="AJ93" s="11">
        <f>X93-W93</f>
        <v>0.45833333333333337</v>
      </c>
      <c r="AK93" s="11">
        <f>AA93-Z93</f>
        <v>0.33333333333333331</v>
      </c>
      <c r="AL93" s="11">
        <f>AD93-AC93</f>
        <v>0.33333333333333331</v>
      </c>
      <c r="AM93" s="83">
        <f t="shared" si="21"/>
        <v>2.9583333333333339</v>
      </c>
    </row>
    <row r="94" spans="1:39" ht="51" x14ac:dyDescent="0.25">
      <c r="A94" s="51" t="s">
        <v>22</v>
      </c>
      <c r="B94" s="52" t="s">
        <v>38</v>
      </c>
      <c r="C94" s="79">
        <v>646901</v>
      </c>
      <c r="D94" s="53" t="s">
        <v>422</v>
      </c>
      <c r="E94" s="54" t="s">
        <v>158</v>
      </c>
      <c r="F94" s="55" t="s">
        <v>73</v>
      </c>
      <c r="G94" s="56" t="s">
        <v>420</v>
      </c>
      <c r="H94" s="57" t="s">
        <v>423</v>
      </c>
      <c r="I94" s="58" t="s">
        <v>424</v>
      </c>
      <c r="J94" s="58" t="s">
        <v>2285</v>
      </c>
      <c r="K94" s="125" t="s">
        <v>32</v>
      </c>
      <c r="L94" s="125"/>
      <c r="M94" s="75" t="s">
        <v>23</v>
      </c>
      <c r="N94" s="62" t="s">
        <v>55</v>
      </c>
      <c r="O94" s="63" t="s">
        <v>119</v>
      </c>
      <c r="P94" s="64" t="s">
        <v>83</v>
      </c>
      <c r="Q94" s="65" t="s">
        <v>55</v>
      </c>
      <c r="R94" s="66" t="s">
        <v>119</v>
      </c>
      <c r="S94" s="67" t="s">
        <v>83</v>
      </c>
      <c r="T94" s="76" t="s">
        <v>55</v>
      </c>
      <c r="U94" s="77" t="s">
        <v>119</v>
      </c>
      <c r="V94" s="68" t="s">
        <v>83</v>
      </c>
      <c r="W94" s="69" t="s">
        <v>55</v>
      </c>
      <c r="X94" s="70" t="s">
        <v>119</v>
      </c>
      <c r="Y94" s="71" t="s">
        <v>83</v>
      </c>
      <c r="Z94" s="72" t="s">
        <v>55</v>
      </c>
      <c r="AA94" s="73" t="s">
        <v>119</v>
      </c>
      <c r="AB94" s="74" t="s">
        <v>83</v>
      </c>
      <c r="AC94" s="124" t="s">
        <v>32</v>
      </c>
      <c r="AD94" s="124"/>
      <c r="AE94" s="3" t="s">
        <v>23</v>
      </c>
      <c r="AF94" s="11">
        <v>0</v>
      </c>
      <c r="AG94" s="11">
        <f t="shared" ref="AG94:AG102" si="24">(O94-N94)-"1:00"</f>
        <v>0.33333333333333331</v>
      </c>
      <c r="AH94" s="11">
        <f t="shared" ref="AH94:AH99" si="25">(R94-Q94)-"1:00"</f>
        <v>0.33333333333333331</v>
      </c>
      <c r="AI94" s="11">
        <f t="shared" ref="AI94:AI101" si="26">(U94-T94)-"1:00"</f>
        <v>0.33333333333333331</v>
      </c>
      <c r="AJ94" s="11">
        <f t="shared" ref="AJ94:AJ99" si="27">(X94-W94)-"1:00"</f>
        <v>0.33333333333333331</v>
      </c>
      <c r="AK94" s="11">
        <f>(AA94-Z94)-"1:00"</f>
        <v>0.33333333333333331</v>
      </c>
      <c r="AL94" s="11">
        <v>0</v>
      </c>
      <c r="AM94" s="83">
        <f t="shared" si="21"/>
        <v>1.6666666666666665</v>
      </c>
    </row>
    <row r="95" spans="1:39" ht="38.25" x14ac:dyDescent="0.25">
      <c r="A95" s="51" t="s">
        <v>22</v>
      </c>
      <c r="B95" s="52" t="s">
        <v>38</v>
      </c>
      <c r="C95" s="79">
        <v>646902</v>
      </c>
      <c r="D95" s="53" t="s">
        <v>425</v>
      </c>
      <c r="E95" s="54" t="s">
        <v>158</v>
      </c>
      <c r="F95" s="55" t="s">
        <v>159</v>
      </c>
      <c r="G95" s="56" t="s">
        <v>420</v>
      </c>
      <c r="H95" s="57" t="s">
        <v>426</v>
      </c>
      <c r="I95" s="58" t="s">
        <v>427</v>
      </c>
      <c r="J95" s="58" t="s">
        <v>2285</v>
      </c>
      <c r="K95" s="59" t="s">
        <v>55</v>
      </c>
      <c r="L95" s="60" t="s">
        <v>119</v>
      </c>
      <c r="M95" s="75" t="s">
        <v>83</v>
      </c>
      <c r="N95" s="62" t="s">
        <v>55</v>
      </c>
      <c r="O95" s="63" t="s">
        <v>119</v>
      </c>
      <c r="P95" s="64" t="s">
        <v>83</v>
      </c>
      <c r="Q95" s="65" t="s">
        <v>55</v>
      </c>
      <c r="R95" s="66" t="s">
        <v>119</v>
      </c>
      <c r="S95" s="67" t="s">
        <v>83</v>
      </c>
      <c r="T95" s="76" t="s">
        <v>55</v>
      </c>
      <c r="U95" s="77" t="s">
        <v>119</v>
      </c>
      <c r="V95" s="68" t="s">
        <v>83</v>
      </c>
      <c r="W95" s="69" t="s">
        <v>55</v>
      </c>
      <c r="X95" s="70" t="s">
        <v>119</v>
      </c>
      <c r="Y95" s="71" t="s">
        <v>83</v>
      </c>
      <c r="Z95" s="142" t="s">
        <v>32</v>
      </c>
      <c r="AA95" s="142"/>
      <c r="AB95" s="74" t="s">
        <v>23</v>
      </c>
      <c r="AC95" s="124" t="s">
        <v>32</v>
      </c>
      <c r="AD95" s="124"/>
      <c r="AE95" s="3" t="s">
        <v>23</v>
      </c>
      <c r="AF95" s="11">
        <f>(L95-K95)-"1:00"</f>
        <v>0.33333333333333331</v>
      </c>
      <c r="AG95" s="11">
        <f t="shared" si="24"/>
        <v>0.33333333333333331</v>
      </c>
      <c r="AH95" s="11">
        <f t="shared" si="25"/>
        <v>0.33333333333333331</v>
      </c>
      <c r="AI95" s="11">
        <f t="shared" si="26"/>
        <v>0.33333333333333331</v>
      </c>
      <c r="AJ95" s="11">
        <f t="shared" si="27"/>
        <v>0.33333333333333331</v>
      </c>
      <c r="AK95" s="11">
        <v>0</v>
      </c>
      <c r="AL95" s="11">
        <v>0</v>
      </c>
      <c r="AM95" s="83">
        <f t="shared" si="21"/>
        <v>1.6666666666666665</v>
      </c>
    </row>
    <row r="96" spans="1:39" ht="51" x14ac:dyDescent="0.25">
      <c r="A96" s="51" t="s">
        <v>22</v>
      </c>
      <c r="B96" s="52" t="s">
        <v>38</v>
      </c>
      <c r="C96" s="79">
        <v>646903</v>
      </c>
      <c r="D96" s="53" t="s">
        <v>428</v>
      </c>
      <c r="E96" s="54" t="s">
        <v>158</v>
      </c>
      <c r="F96" s="55" t="s">
        <v>73</v>
      </c>
      <c r="G96" s="56" t="s">
        <v>420</v>
      </c>
      <c r="H96" s="57" t="s">
        <v>23</v>
      </c>
      <c r="I96" s="58" t="s">
        <v>429</v>
      </c>
      <c r="J96" s="58" t="s">
        <v>2285</v>
      </c>
      <c r="K96" s="125" t="s">
        <v>32</v>
      </c>
      <c r="L96" s="125"/>
      <c r="M96" s="75" t="s">
        <v>23</v>
      </c>
      <c r="N96" s="62" t="s">
        <v>55</v>
      </c>
      <c r="O96" s="63" t="s">
        <v>30</v>
      </c>
      <c r="P96" s="64" t="s">
        <v>83</v>
      </c>
      <c r="Q96" s="65" t="s">
        <v>55</v>
      </c>
      <c r="R96" s="66" t="s">
        <v>30</v>
      </c>
      <c r="S96" s="67" t="s">
        <v>83</v>
      </c>
      <c r="T96" s="76" t="s">
        <v>55</v>
      </c>
      <c r="U96" s="77" t="s">
        <v>30</v>
      </c>
      <c r="V96" s="68" t="s">
        <v>83</v>
      </c>
      <c r="W96" s="69" t="s">
        <v>55</v>
      </c>
      <c r="X96" s="70" t="s">
        <v>30</v>
      </c>
      <c r="Y96" s="71" t="s">
        <v>83</v>
      </c>
      <c r="Z96" s="72" t="s">
        <v>55</v>
      </c>
      <c r="AA96" s="73" t="s">
        <v>30</v>
      </c>
      <c r="AB96" s="74" t="s">
        <v>83</v>
      </c>
      <c r="AC96" s="124" t="s">
        <v>32</v>
      </c>
      <c r="AD96" s="124"/>
      <c r="AE96" s="3" t="s">
        <v>23</v>
      </c>
      <c r="AF96" s="11">
        <v>0</v>
      </c>
      <c r="AG96" s="11">
        <f t="shared" si="24"/>
        <v>0.29166666666666669</v>
      </c>
      <c r="AH96" s="11">
        <f t="shared" si="25"/>
        <v>0.29166666666666669</v>
      </c>
      <c r="AI96" s="11">
        <f t="shared" si="26"/>
        <v>0.29166666666666669</v>
      </c>
      <c r="AJ96" s="11">
        <f t="shared" si="27"/>
        <v>0.29166666666666669</v>
      </c>
      <c r="AK96" s="11">
        <f>(AA96-Z96)-"1:00"</f>
        <v>0.29166666666666669</v>
      </c>
      <c r="AL96" s="11">
        <v>0</v>
      </c>
      <c r="AM96" s="83">
        <f t="shared" si="21"/>
        <v>1.4583333333333335</v>
      </c>
    </row>
    <row r="97" spans="1:39" ht="38.25" x14ac:dyDescent="0.25">
      <c r="A97" s="51" t="s">
        <v>22</v>
      </c>
      <c r="B97" s="52" t="s">
        <v>38</v>
      </c>
      <c r="C97" s="79">
        <v>646904</v>
      </c>
      <c r="D97" s="53" t="s">
        <v>430</v>
      </c>
      <c r="E97" s="54" t="s">
        <v>158</v>
      </c>
      <c r="F97" s="55" t="s">
        <v>159</v>
      </c>
      <c r="G97" s="56" t="s">
        <v>420</v>
      </c>
      <c r="H97" s="57" t="s">
        <v>431</v>
      </c>
      <c r="I97" s="58" t="s">
        <v>37</v>
      </c>
      <c r="J97" s="58" t="s">
        <v>2285</v>
      </c>
      <c r="K97" s="59" t="s">
        <v>55</v>
      </c>
      <c r="L97" s="60" t="s">
        <v>30</v>
      </c>
      <c r="M97" s="75" t="s">
        <v>83</v>
      </c>
      <c r="N97" s="62" t="s">
        <v>55</v>
      </c>
      <c r="O97" s="63" t="s">
        <v>30</v>
      </c>
      <c r="P97" s="64" t="s">
        <v>83</v>
      </c>
      <c r="Q97" s="65" t="s">
        <v>55</v>
      </c>
      <c r="R97" s="66" t="s">
        <v>30</v>
      </c>
      <c r="S97" s="67" t="s">
        <v>83</v>
      </c>
      <c r="T97" s="76" t="s">
        <v>55</v>
      </c>
      <c r="U97" s="77" t="s">
        <v>30</v>
      </c>
      <c r="V97" s="68" t="s">
        <v>83</v>
      </c>
      <c r="W97" s="69" t="s">
        <v>55</v>
      </c>
      <c r="X97" s="70" t="s">
        <v>30</v>
      </c>
      <c r="Y97" s="71" t="s">
        <v>83</v>
      </c>
      <c r="Z97" s="142" t="s">
        <v>32</v>
      </c>
      <c r="AA97" s="142"/>
      <c r="AB97" s="74" t="s">
        <v>23</v>
      </c>
      <c r="AC97" s="124" t="s">
        <v>32</v>
      </c>
      <c r="AD97" s="124"/>
      <c r="AE97" s="3" t="s">
        <v>23</v>
      </c>
      <c r="AF97" s="11">
        <f>(L97-K97)-"1:00"</f>
        <v>0.29166666666666669</v>
      </c>
      <c r="AG97" s="11">
        <f t="shared" si="24"/>
        <v>0.29166666666666669</v>
      </c>
      <c r="AH97" s="11">
        <f t="shared" si="25"/>
        <v>0.29166666666666669</v>
      </c>
      <c r="AI97" s="11">
        <f t="shared" si="26"/>
        <v>0.29166666666666669</v>
      </c>
      <c r="AJ97" s="11">
        <f t="shared" si="27"/>
        <v>0.29166666666666669</v>
      </c>
      <c r="AK97" s="11">
        <v>0</v>
      </c>
      <c r="AL97" s="11">
        <v>0</v>
      </c>
      <c r="AM97" s="83">
        <f t="shared" si="21"/>
        <v>1.4583333333333335</v>
      </c>
    </row>
    <row r="98" spans="1:39" ht="51" x14ac:dyDescent="0.25">
      <c r="A98" s="51" t="s">
        <v>22</v>
      </c>
      <c r="B98" s="52" t="s">
        <v>38</v>
      </c>
      <c r="C98" s="79">
        <v>646905</v>
      </c>
      <c r="D98" s="53" t="s">
        <v>432</v>
      </c>
      <c r="E98" s="54" t="s">
        <v>158</v>
      </c>
      <c r="F98" s="55" t="s">
        <v>159</v>
      </c>
      <c r="G98" s="56" t="s">
        <v>420</v>
      </c>
      <c r="H98" s="57" t="s">
        <v>433</v>
      </c>
      <c r="I98" s="58" t="s">
        <v>434</v>
      </c>
      <c r="J98" s="58" t="s">
        <v>2285</v>
      </c>
      <c r="K98" s="125" t="s">
        <v>32</v>
      </c>
      <c r="L98" s="125"/>
      <c r="M98" s="75" t="s">
        <v>23</v>
      </c>
      <c r="N98" s="62" t="s">
        <v>55</v>
      </c>
      <c r="O98" s="63" t="s">
        <v>119</v>
      </c>
      <c r="P98" s="64" t="s">
        <v>83</v>
      </c>
      <c r="Q98" s="65" t="s">
        <v>55</v>
      </c>
      <c r="R98" s="66" t="s">
        <v>119</v>
      </c>
      <c r="S98" s="67" t="s">
        <v>83</v>
      </c>
      <c r="T98" s="76" t="s">
        <v>55</v>
      </c>
      <c r="U98" s="77" t="s">
        <v>119</v>
      </c>
      <c r="V98" s="68" t="s">
        <v>83</v>
      </c>
      <c r="W98" s="69" t="s">
        <v>55</v>
      </c>
      <c r="X98" s="70" t="s">
        <v>119</v>
      </c>
      <c r="Y98" s="71" t="s">
        <v>83</v>
      </c>
      <c r="Z98" s="72" t="s">
        <v>55</v>
      </c>
      <c r="AA98" s="73" t="s">
        <v>119</v>
      </c>
      <c r="AB98" s="74" t="s">
        <v>83</v>
      </c>
      <c r="AC98" s="124" t="s">
        <v>32</v>
      </c>
      <c r="AD98" s="124"/>
      <c r="AE98" s="3" t="s">
        <v>23</v>
      </c>
      <c r="AF98" s="11">
        <v>0</v>
      </c>
      <c r="AG98" s="11">
        <f t="shared" si="24"/>
        <v>0.33333333333333331</v>
      </c>
      <c r="AH98" s="11">
        <f t="shared" si="25"/>
        <v>0.33333333333333331</v>
      </c>
      <c r="AI98" s="11">
        <f t="shared" si="26"/>
        <v>0.33333333333333331</v>
      </c>
      <c r="AJ98" s="11">
        <f t="shared" si="27"/>
        <v>0.33333333333333331</v>
      </c>
      <c r="AK98" s="11">
        <f t="shared" ref="AK98:AK105" si="28">(AA98-Z98)-"1:00"</f>
        <v>0.33333333333333331</v>
      </c>
      <c r="AL98" s="11">
        <v>0</v>
      </c>
      <c r="AM98" s="83">
        <f t="shared" si="21"/>
        <v>1.6666666666666665</v>
      </c>
    </row>
    <row r="99" spans="1:39" ht="51" x14ac:dyDescent="0.25">
      <c r="A99" s="51" t="s">
        <v>22</v>
      </c>
      <c r="B99" s="52" t="s">
        <v>38</v>
      </c>
      <c r="C99" s="79">
        <v>646906</v>
      </c>
      <c r="D99" s="53" t="s">
        <v>435</v>
      </c>
      <c r="E99" s="54" t="s">
        <v>158</v>
      </c>
      <c r="F99" s="55" t="s">
        <v>73</v>
      </c>
      <c r="G99" s="56" t="s">
        <v>420</v>
      </c>
      <c r="H99" s="57" t="s">
        <v>436</v>
      </c>
      <c r="I99" s="58" t="s">
        <v>437</v>
      </c>
      <c r="J99" s="58" t="s">
        <v>2285</v>
      </c>
      <c r="K99" s="125" t="s">
        <v>32</v>
      </c>
      <c r="L99" s="125"/>
      <c r="M99" s="75" t="s">
        <v>23</v>
      </c>
      <c r="N99" s="62" t="s">
        <v>55</v>
      </c>
      <c r="O99" s="63" t="s">
        <v>119</v>
      </c>
      <c r="P99" s="64" t="s">
        <v>83</v>
      </c>
      <c r="Q99" s="65" t="s">
        <v>55</v>
      </c>
      <c r="R99" s="66" t="s">
        <v>119</v>
      </c>
      <c r="S99" s="67" t="s">
        <v>83</v>
      </c>
      <c r="T99" s="76" t="s">
        <v>55</v>
      </c>
      <c r="U99" s="77" t="s">
        <v>119</v>
      </c>
      <c r="V99" s="68" t="s">
        <v>83</v>
      </c>
      <c r="W99" s="69" t="s">
        <v>55</v>
      </c>
      <c r="X99" s="70" t="s">
        <v>119</v>
      </c>
      <c r="Y99" s="71" t="s">
        <v>83</v>
      </c>
      <c r="Z99" s="72" t="s">
        <v>55</v>
      </c>
      <c r="AA99" s="73" t="s">
        <v>119</v>
      </c>
      <c r="AB99" s="74" t="s">
        <v>83</v>
      </c>
      <c r="AC99" s="124" t="s">
        <v>32</v>
      </c>
      <c r="AD99" s="124"/>
      <c r="AE99" s="3" t="s">
        <v>23</v>
      </c>
      <c r="AF99" s="11">
        <v>0</v>
      </c>
      <c r="AG99" s="11">
        <f t="shared" si="24"/>
        <v>0.33333333333333331</v>
      </c>
      <c r="AH99" s="11">
        <f t="shared" si="25"/>
        <v>0.33333333333333331</v>
      </c>
      <c r="AI99" s="11">
        <f t="shared" si="26"/>
        <v>0.33333333333333331</v>
      </c>
      <c r="AJ99" s="11">
        <f t="shared" si="27"/>
        <v>0.33333333333333331</v>
      </c>
      <c r="AK99" s="11">
        <f t="shared" si="28"/>
        <v>0.33333333333333331</v>
      </c>
      <c r="AL99" s="11">
        <v>0</v>
      </c>
      <c r="AM99" s="83">
        <f t="shared" si="21"/>
        <v>1.6666666666666665</v>
      </c>
    </row>
    <row r="100" spans="1:39" ht="38.25" x14ac:dyDescent="0.25">
      <c r="A100" s="51" t="s">
        <v>22</v>
      </c>
      <c r="B100" s="52" t="s">
        <v>38</v>
      </c>
      <c r="C100" s="79">
        <v>646914</v>
      </c>
      <c r="D100" s="53" t="s">
        <v>438</v>
      </c>
      <c r="E100" s="54" t="s">
        <v>72</v>
      </c>
      <c r="F100" s="55" t="s">
        <v>98</v>
      </c>
      <c r="G100" s="56" t="s">
        <v>439</v>
      </c>
      <c r="H100" s="57" t="s">
        <v>440</v>
      </c>
      <c r="I100" s="58" t="s">
        <v>441</v>
      </c>
      <c r="J100" s="58" t="s">
        <v>2285</v>
      </c>
      <c r="K100" s="125" t="s">
        <v>32</v>
      </c>
      <c r="L100" s="125"/>
      <c r="M100" s="75" t="s">
        <v>23</v>
      </c>
      <c r="N100" s="62" t="s">
        <v>217</v>
      </c>
      <c r="O100" s="63" t="s">
        <v>119</v>
      </c>
      <c r="P100" s="64" t="s">
        <v>88</v>
      </c>
      <c r="Q100" s="145" t="s">
        <v>32</v>
      </c>
      <c r="R100" s="145"/>
      <c r="S100" s="67" t="s">
        <v>23</v>
      </c>
      <c r="T100" s="76" t="s">
        <v>35</v>
      </c>
      <c r="U100" s="77" t="s">
        <v>119</v>
      </c>
      <c r="V100" s="68" t="s">
        <v>88</v>
      </c>
      <c r="W100" s="126" t="s">
        <v>32</v>
      </c>
      <c r="X100" s="126"/>
      <c r="Y100" s="71" t="s">
        <v>23</v>
      </c>
      <c r="Z100" s="72" t="s">
        <v>35</v>
      </c>
      <c r="AA100" s="73" t="s">
        <v>119</v>
      </c>
      <c r="AB100" s="74" t="s">
        <v>88</v>
      </c>
      <c r="AC100" s="124" t="s">
        <v>32</v>
      </c>
      <c r="AD100" s="124"/>
      <c r="AE100" s="3" t="s">
        <v>23</v>
      </c>
      <c r="AF100" s="11">
        <v>0</v>
      </c>
      <c r="AG100" s="11">
        <f t="shared" si="24"/>
        <v>0.3125</v>
      </c>
      <c r="AH100" s="11">
        <v>0</v>
      </c>
      <c r="AI100" s="11">
        <f t="shared" si="26"/>
        <v>0.35416666666666663</v>
      </c>
      <c r="AJ100" s="11">
        <v>0</v>
      </c>
      <c r="AK100" s="11">
        <f t="shared" si="28"/>
        <v>0.35416666666666663</v>
      </c>
      <c r="AL100" s="11">
        <v>0</v>
      </c>
      <c r="AM100" s="83">
        <f t="shared" si="21"/>
        <v>1.0208333333333333</v>
      </c>
    </row>
    <row r="101" spans="1:39" ht="38.25" x14ac:dyDescent="0.25">
      <c r="A101" s="51" t="s">
        <v>22</v>
      </c>
      <c r="B101" s="52" t="s">
        <v>38</v>
      </c>
      <c r="C101" s="79">
        <v>646970</v>
      </c>
      <c r="D101" s="53" t="s">
        <v>442</v>
      </c>
      <c r="E101" s="54" t="s">
        <v>72</v>
      </c>
      <c r="F101" s="55" t="s">
        <v>159</v>
      </c>
      <c r="G101" s="56" t="s">
        <v>443</v>
      </c>
      <c r="H101" s="57" t="s">
        <v>444</v>
      </c>
      <c r="I101" s="58" t="s">
        <v>39</v>
      </c>
      <c r="J101" s="58" t="s">
        <v>2282</v>
      </c>
      <c r="K101" s="59" t="s">
        <v>29</v>
      </c>
      <c r="L101" s="60" t="s">
        <v>58</v>
      </c>
      <c r="M101" s="75" t="s">
        <v>83</v>
      </c>
      <c r="N101" s="62" t="s">
        <v>29</v>
      </c>
      <c r="O101" s="63" t="s">
        <v>58</v>
      </c>
      <c r="P101" s="64" t="s">
        <v>83</v>
      </c>
      <c r="Q101" s="65" t="s">
        <v>29</v>
      </c>
      <c r="R101" s="66" t="s">
        <v>58</v>
      </c>
      <c r="S101" s="67" t="s">
        <v>83</v>
      </c>
      <c r="T101" s="76" t="s">
        <v>29</v>
      </c>
      <c r="U101" s="77" t="s">
        <v>58</v>
      </c>
      <c r="V101" s="68" t="s">
        <v>83</v>
      </c>
      <c r="W101" s="69" t="s">
        <v>29</v>
      </c>
      <c r="X101" s="70" t="s">
        <v>58</v>
      </c>
      <c r="Y101" s="71" t="s">
        <v>83</v>
      </c>
      <c r="Z101" s="72" t="s">
        <v>55</v>
      </c>
      <c r="AA101" s="73" t="s">
        <v>119</v>
      </c>
      <c r="AB101" s="74" t="s">
        <v>83</v>
      </c>
      <c r="AC101" s="124" t="s">
        <v>32</v>
      </c>
      <c r="AD101" s="124"/>
      <c r="AE101" s="3" t="s">
        <v>23</v>
      </c>
      <c r="AF101" s="11">
        <f t="shared" ref="AF101:AF108" si="29">(L101-K101)-"1:00"</f>
        <v>0.45833333333333331</v>
      </c>
      <c r="AG101" s="11">
        <f t="shared" si="24"/>
        <v>0.45833333333333331</v>
      </c>
      <c r="AH101" s="11">
        <f>(R101-Q101)-"1:00"</f>
        <v>0.45833333333333331</v>
      </c>
      <c r="AI101" s="11">
        <f t="shared" si="26"/>
        <v>0.45833333333333331</v>
      </c>
      <c r="AJ101" s="11">
        <f t="shared" ref="AJ101:AJ107" si="30">(X101-W101)-"1:00"</f>
        <v>0.45833333333333331</v>
      </c>
      <c r="AK101" s="11">
        <f t="shared" si="28"/>
        <v>0.33333333333333331</v>
      </c>
      <c r="AL101" s="11">
        <v>0</v>
      </c>
      <c r="AM101" s="83">
        <f t="shared" si="21"/>
        <v>2.625</v>
      </c>
    </row>
    <row r="102" spans="1:39" ht="51" x14ac:dyDescent="0.25">
      <c r="A102" s="51" t="s">
        <v>22</v>
      </c>
      <c r="B102" s="52" t="s">
        <v>38</v>
      </c>
      <c r="C102" s="79">
        <v>646616</v>
      </c>
      <c r="D102" s="53" t="s">
        <v>445</v>
      </c>
      <c r="E102" s="54" t="s">
        <v>72</v>
      </c>
      <c r="F102" s="55" t="s">
        <v>73</v>
      </c>
      <c r="G102" s="56" t="s">
        <v>446</v>
      </c>
      <c r="H102" s="57" t="s">
        <v>447</v>
      </c>
      <c r="I102" s="58" t="s">
        <v>448</v>
      </c>
      <c r="J102" s="58" t="s">
        <v>2283</v>
      </c>
      <c r="K102" s="59" t="s">
        <v>55</v>
      </c>
      <c r="L102" s="60" t="s">
        <v>30</v>
      </c>
      <c r="M102" s="75" t="s">
        <v>83</v>
      </c>
      <c r="N102" s="62" t="s">
        <v>55</v>
      </c>
      <c r="O102" s="63" t="s">
        <v>30</v>
      </c>
      <c r="P102" s="64" t="s">
        <v>83</v>
      </c>
      <c r="Q102" s="65" t="s">
        <v>55</v>
      </c>
      <c r="R102" s="66" t="s">
        <v>30</v>
      </c>
      <c r="S102" s="67" t="s">
        <v>83</v>
      </c>
      <c r="T102" s="123" t="s">
        <v>32</v>
      </c>
      <c r="U102" s="123"/>
      <c r="V102" s="68" t="s">
        <v>23</v>
      </c>
      <c r="W102" s="69" t="s">
        <v>55</v>
      </c>
      <c r="X102" s="70" t="s">
        <v>30</v>
      </c>
      <c r="Y102" s="71" t="s">
        <v>83</v>
      </c>
      <c r="Z102" s="72" t="s">
        <v>55</v>
      </c>
      <c r="AA102" s="73" t="s">
        <v>78</v>
      </c>
      <c r="AB102" s="74" t="s">
        <v>83</v>
      </c>
      <c r="AC102" s="124" t="s">
        <v>32</v>
      </c>
      <c r="AD102" s="124"/>
      <c r="AE102" s="3" t="s">
        <v>23</v>
      </c>
      <c r="AF102" s="11">
        <f t="shared" si="29"/>
        <v>0.29166666666666669</v>
      </c>
      <c r="AG102" s="11">
        <f t="shared" si="24"/>
        <v>0.29166666666666669</v>
      </c>
      <c r="AH102" s="11">
        <f>(R102-Q102)-"1:00"</f>
        <v>0.29166666666666669</v>
      </c>
      <c r="AI102" s="11">
        <v>0</v>
      </c>
      <c r="AJ102" s="11">
        <f t="shared" si="30"/>
        <v>0.29166666666666669</v>
      </c>
      <c r="AK102" s="11">
        <f t="shared" si="28"/>
        <v>0.24999999999999997</v>
      </c>
      <c r="AL102" s="11">
        <v>0</v>
      </c>
      <c r="AM102" s="83">
        <f t="shared" si="21"/>
        <v>1.4166666666666667</v>
      </c>
    </row>
    <row r="103" spans="1:39" ht="51" x14ac:dyDescent="0.25">
      <c r="A103" s="51" t="s">
        <v>22</v>
      </c>
      <c r="B103" s="52" t="s">
        <v>38</v>
      </c>
      <c r="C103" s="79">
        <v>646949</v>
      </c>
      <c r="D103" s="53" t="s">
        <v>449</v>
      </c>
      <c r="E103" s="54" t="s">
        <v>72</v>
      </c>
      <c r="F103" s="55" t="s">
        <v>73</v>
      </c>
      <c r="G103" s="56" t="s">
        <v>450</v>
      </c>
      <c r="H103" s="57" t="s">
        <v>451</v>
      </c>
      <c r="I103" s="58" t="s">
        <v>452</v>
      </c>
      <c r="J103" s="58" t="s">
        <v>2286</v>
      </c>
      <c r="K103" s="59" t="s">
        <v>55</v>
      </c>
      <c r="L103" s="60" t="s">
        <v>30</v>
      </c>
      <c r="M103" s="75" t="s">
        <v>83</v>
      </c>
      <c r="N103" s="141" t="s">
        <v>32</v>
      </c>
      <c r="O103" s="141"/>
      <c r="P103" s="64" t="s">
        <v>23</v>
      </c>
      <c r="Q103" s="65" t="s">
        <v>55</v>
      </c>
      <c r="R103" s="66" t="s">
        <v>30</v>
      </c>
      <c r="S103" s="67" t="s">
        <v>83</v>
      </c>
      <c r="T103" s="123" t="s">
        <v>32</v>
      </c>
      <c r="U103" s="123"/>
      <c r="V103" s="68" t="s">
        <v>23</v>
      </c>
      <c r="W103" s="69" t="s">
        <v>55</v>
      </c>
      <c r="X103" s="70" t="s">
        <v>30</v>
      </c>
      <c r="Y103" s="71" t="s">
        <v>83</v>
      </c>
      <c r="Z103" s="72" t="s">
        <v>55</v>
      </c>
      <c r="AA103" s="73" t="s">
        <v>30</v>
      </c>
      <c r="AB103" s="74" t="s">
        <v>83</v>
      </c>
      <c r="AC103" s="124" t="s">
        <v>32</v>
      </c>
      <c r="AD103" s="124"/>
      <c r="AE103" s="3" t="s">
        <v>23</v>
      </c>
      <c r="AF103" s="11">
        <f t="shared" si="29"/>
        <v>0.29166666666666669</v>
      </c>
      <c r="AG103" s="11">
        <v>0</v>
      </c>
      <c r="AH103" s="11">
        <f>(R103-Q103)-"1:00"</f>
        <v>0.29166666666666669</v>
      </c>
      <c r="AI103" s="11">
        <v>0</v>
      </c>
      <c r="AJ103" s="11">
        <f t="shared" si="30"/>
        <v>0.29166666666666669</v>
      </c>
      <c r="AK103" s="11">
        <f t="shared" si="28"/>
        <v>0.29166666666666669</v>
      </c>
      <c r="AL103" s="11">
        <v>0</v>
      </c>
      <c r="AM103" s="83">
        <f t="shared" si="21"/>
        <v>1.1666666666666667</v>
      </c>
    </row>
    <row r="104" spans="1:39" ht="51" x14ac:dyDescent="0.25">
      <c r="A104" s="51" t="s">
        <v>22</v>
      </c>
      <c r="B104" s="52" t="s">
        <v>38</v>
      </c>
      <c r="C104" s="79">
        <v>646952</v>
      </c>
      <c r="D104" s="53" t="s">
        <v>453</v>
      </c>
      <c r="E104" s="54" t="s">
        <v>72</v>
      </c>
      <c r="F104" s="55" t="s">
        <v>73</v>
      </c>
      <c r="G104" s="56" t="s">
        <v>454</v>
      </c>
      <c r="H104" s="57" t="s">
        <v>455</v>
      </c>
      <c r="I104" s="58" t="s">
        <v>456</v>
      </c>
      <c r="J104" s="58" t="s">
        <v>2286</v>
      </c>
      <c r="K104" s="59" t="s">
        <v>55</v>
      </c>
      <c r="L104" s="60" t="s">
        <v>30</v>
      </c>
      <c r="M104" s="75" t="s">
        <v>88</v>
      </c>
      <c r="N104" s="62" t="s">
        <v>55</v>
      </c>
      <c r="O104" s="63" t="s">
        <v>30</v>
      </c>
      <c r="P104" s="64" t="s">
        <v>88</v>
      </c>
      <c r="Q104" s="145" t="s">
        <v>32</v>
      </c>
      <c r="R104" s="145"/>
      <c r="S104" s="67" t="s">
        <v>23</v>
      </c>
      <c r="T104" s="76" t="s">
        <v>55</v>
      </c>
      <c r="U104" s="77" t="s">
        <v>30</v>
      </c>
      <c r="V104" s="68" t="s">
        <v>88</v>
      </c>
      <c r="W104" s="69" t="s">
        <v>55</v>
      </c>
      <c r="X104" s="70" t="s">
        <v>30</v>
      </c>
      <c r="Y104" s="71" t="s">
        <v>88</v>
      </c>
      <c r="Z104" s="72" t="s">
        <v>55</v>
      </c>
      <c r="AA104" s="73" t="s">
        <v>78</v>
      </c>
      <c r="AB104" s="74" t="s">
        <v>88</v>
      </c>
      <c r="AC104" s="124" t="s">
        <v>32</v>
      </c>
      <c r="AD104" s="124"/>
      <c r="AE104" s="3" t="s">
        <v>23</v>
      </c>
      <c r="AF104" s="11">
        <f t="shared" si="29"/>
        <v>0.29166666666666669</v>
      </c>
      <c r="AG104" s="11">
        <f>(O104-N104)-"1:00"</f>
        <v>0.29166666666666669</v>
      </c>
      <c r="AH104" s="11">
        <v>0</v>
      </c>
      <c r="AI104" s="11">
        <f>(U104-T104)-"1:00"</f>
        <v>0.29166666666666669</v>
      </c>
      <c r="AJ104" s="11">
        <f t="shared" si="30"/>
        <v>0.29166666666666669</v>
      </c>
      <c r="AK104" s="11">
        <f t="shared" si="28"/>
        <v>0.24999999999999997</v>
      </c>
      <c r="AL104" s="11">
        <v>0</v>
      </c>
      <c r="AM104" s="83">
        <f t="shared" si="21"/>
        <v>1.4166666666666667</v>
      </c>
    </row>
    <row r="105" spans="1:39" ht="51" x14ac:dyDescent="0.25">
      <c r="A105" s="51" t="s">
        <v>22</v>
      </c>
      <c r="B105" s="52" t="s">
        <v>38</v>
      </c>
      <c r="C105" s="79">
        <v>646927</v>
      </c>
      <c r="D105" s="53" t="s">
        <v>457</v>
      </c>
      <c r="E105" s="54" t="s">
        <v>72</v>
      </c>
      <c r="F105" s="55" t="s">
        <v>73</v>
      </c>
      <c r="G105" s="56" t="s">
        <v>458</v>
      </c>
      <c r="H105" s="57" t="s">
        <v>459</v>
      </c>
      <c r="I105" s="58" t="s">
        <v>460</v>
      </c>
      <c r="J105" s="58" t="s">
        <v>2285</v>
      </c>
      <c r="K105" s="59" t="s">
        <v>55</v>
      </c>
      <c r="L105" s="60" t="s">
        <v>30</v>
      </c>
      <c r="M105" s="75" t="s">
        <v>83</v>
      </c>
      <c r="N105" s="62" t="s">
        <v>55</v>
      </c>
      <c r="O105" s="63" t="s">
        <v>30</v>
      </c>
      <c r="P105" s="64" t="s">
        <v>83</v>
      </c>
      <c r="Q105" s="65" t="s">
        <v>55</v>
      </c>
      <c r="R105" s="66" t="s">
        <v>30</v>
      </c>
      <c r="S105" s="67" t="s">
        <v>83</v>
      </c>
      <c r="T105" s="123" t="s">
        <v>32</v>
      </c>
      <c r="U105" s="123"/>
      <c r="V105" s="68" t="s">
        <v>23</v>
      </c>
      <c r="W105" s="69" t="s">
        <v>55</v>
      </c>
      <c r="X105" s="70" t="s">
        <v>30</v>
      </c>
      <c r="Y105" s="71" t="s">
        <v>83</v>
      </c>
      <c r="Z105" s="72" t="s">
        <v>55</v>
      </c>
      <c r="AA105" s="73" t="s">
        <v>78</v>
      </c>
      <c r="AB105" s="74" t="s">
        <v>83</v>
      </c>
      <c r="AC105" s="124" t="s">
        <v>32</v>
      </c>
      <c r="AD105" s="124"/>
      <c r="AE105" s="3" t="s">
        <v>23</v>
      </c>
      <c r="AF105" s="11">
        <f t="shared" si="29"/>
        <v>0.29166666666666669</v>
      </c>
      <c r="AG105" s="11">
        <f>(O105-N105)-"1:00"</f>
        <v>0.29166666666666669</v>
      </c>
      <c r="AH105" s="11">
        <f>(R105-Q105)-"1:00"</f>
        <v>0.29166666666666669</v>
      </c>
      <c r="AI105" s="11">
        <v>0</v>
      </c>
      <c r="AJ105" s="11">
        <f t="shared" si="30"/>
        <v>0.29166666666666669</v>
      </c>
      <c r="AK105" s="11">
        <f t="shared" si="28"/>
        <v>0.24999999999999997</v>
      </c>
      <c r="AL105" s="11">
        <v>0</v>
      </c>
      <c r="AM105" s="83">
        <f t="shared" si="21"/>
        <v>1.4166666666666667</v>
      </c>
    </row>
    <row r="106" spans="1:39" ht="38.25" x14ac:dyDescent="0.25">
      <c r="A106" s="51" t="s">
        <v>22</v>
      </c>
      <c r="B106" s="52" t="s">
        <v>38</v>
      </c>
      <c r="C106" s="79">
        <v>646951</v>
      </c>
      <c r="D106" s="53" t="s">
        <v>461</v>
      </c>
      <c r="E106" s="54" t="s">
        <v>72</v>
      </c>
      <c r="F106" s="55" t="s">
        <v>73</v>
      </c>
      <c r="G106" s="56" t="s">
        <v>462</v>
      </c>
      <c r="H106" s="57" t="s">
        <v>463</v>
      </c>
      <c r="I106" s="58" t="s">
        <v>464</v>
      </c>
      <c r="J106" s="58" t="s">
        <v>2286</v>
      </c>
      <c r="K106" s="59" t="s">
        <v>55</v>
      </c>
      <c r="L106" s="60" t="s">
        <v>30</v>
      </c>
      <c r="M106" s="75" t="s">
        <v>83</v>
      </c>
      <c r="N106" s="141" t="s">
        <v>32</v>
      </c>
      <c r="O106" s="141"/>
      <c r="P106" s="64" t="s">
        <v>23</v>
      </c>
      <c r="Q106" s="65" t="s">
        <v>55</v>
      </c>
      <c r="R106" s="66" t="s">
        <v>30</v>
      </c>
      <c r="S106" s="67" t="s">
        <v>83</v>
      </c>
      <c r="T106" s="123" t="s">
        <v>32</v>
      </c>
      <c r="U106" s="123"/>
      <c r="V106" s="68" t="s">
        <v>23</v>
      </c>
      <c r="W106" s="69" t="s">
        <v>55</v>
      </c>
      <c r="X106" s="70" t="s">
        <v>30</v>
      </c>
      <c r="Y106" s="71" t="s">
        <v>83</v>
      </c>
      <c r="Z106" s="142" t="s">
        <v>32</v>
      </c>
      <c r="AA106" s="142"/>
      <c r="AB106" s="74" t="s">
        <v>23</v>
      </c>
      <c r="AC106" s="124" t="s">
        <v>32</v>
      </c>
      <c r="AD106" s="124"/>
      <c r="AE106" s="3" t="s">
        <v>23</v>
      </c>
      <c r="AF106" s="11">
        <f t="shared" si="29"/>
        <v>0.29166666666666669</v>
      </c>
      <c r="AG106" s="11">
        <v>0</v>
      </c>
      <c r="AH106" s="11">
        <f>(R106-Q106)-"1:00"</f>
        <v>0.29166666666666669</v>
      </c>
      <c r="AI106" s="11">
        <v>0</v>
      </c>
      <c r="AJ106" s="11">
        <f t="shared" si="30"/>
        <v>0.29166666666666669</v>
      </c>
      <c r="AK106" s="11">
        <v>0</v>
      </c>
      <c r="AL106" s="11">
        <v>0</v>
      </c>
      <c r="AM106" s="83">
        <f t="shared" si="21"/>
        <v>0.875</v>
      </c>
    </row>
    <row r="107" spans="1:39" ht="51" x14ac:dyDescent="0.25">
      <c r="A107" s="51" t="s">
        <v>22</v>
      </c>
      <c r="B107" s="52" t="s">
        <v>38</v>
      </c>
      <c r="C107" s="79">
        <v>646938</v>
      </c>
      <c r="D107" s="53" t="s">
        <v>465</v>
      </c>
      <c r="E107" s="54" t="s">
        <v>72</v>
      </c>
      <c r="F107" s="55" t="s">
        <v>73</v>
      </c>
      <c r="G107" s="56" t="s">
        <v>466</v>
      </c>
      <c r="H107" s="57" t="s">
        <v>467</v>
      </c>
      <c r="I107" s="58" t="s">
        <v>468</v>
      </c>
      <c r="J107" s="58" t="s">
        <v>2285</v>
      </c>
      <c r="K107" s="59" t="s">
        <v>55</v>
      </c>
      <c r="L107" s="60" t="s">
        <v>30</v>
      </c>
      <c r="M107" s="75" t="s">
        <v>83</v>
      </c>
      <c r="N107" s="141" t="s">
        <v>32</v>
      </c>
      <c r="O107" s="141"/>
      <c r="P107" s="64" t="s">
        <v>23</v>
      </c>
      <c r="Q107" s="65" t="s">
        <v>55</v>
      </c>
      <c r="R107" s="66" t="s">
        <v>30</v>
      </c>
      <c r="S107" s="67" t="s">
        <v>83</v>
      </c>
      <c r="T107" s="123" t="s">
        <v>32</v>
      </c>
      <c r="U107" s="123"/>
      <c r="V107" s="68" t="s">
        <v>23</v>
      </c>
      <c r="W107" s="69" t="s">
        <v>55</v>
      </c>
      <c r="X107" s="70" t="s">
        <v>30</v>
      </c>
      <c r="Y107" s="71" t="s">
        <v>83</v>
      </c>
      <c r="Z107" s="142" t="s">
        <v>32</v>
      </c>
      <c r="AA107" s="142"/>
      <c r="AB107" s="74" t="s">
        <v>23</v>
      </c>
      <c r="AC107" s="124" t="s">
        <v>32</v>
      </c>
      <c r="AD107" s="124"/>
      <c r="AE107" s="3" t="s">
        <v>23</v>
      </c>
      <c r="AF107" s="11">
        <f t="shared" si="29"/>
        <v>0.29166666666666669</v>
      </c>
      <c r="AG107" s="11">
        <v>0</v>
      </c>
      <c r="AH107" s="11">
        <f>(R107-Q107)-"1:00"</f>
        <v>0.29166666666666669</v>
      </c>
      <c r="AI107" s="11">
        <v>0</v>
      </c>
      <c r="AJ107" s="11">
        <f t="shared" si="30"/>
        <v>0.29166666666666669</v>
      </c>
      <c r="AK107" s="11">
        <v>0</v>
      </c>
      <c r="AL107" s="11">
        <v>0</v>
      </c>
      <c r="AM107" s="83">
        <f t="shared" si="21"/>
        <v>0.875</v>
      </c>
    </row>
    <row r="108" spans="1:39" ht="38.25" x14ac:dyDescent="0.25">
      <c r="A108" s="51" t="s">
        <v>22</v>
      </c>
      <c r="B108" s="52" t="s">
        <v>38</v>
      </c>
      <c r="C108" s="79">
        <v>646612</v>
      </c>
      <c r="D108" s="53" t="s">
        <v>469</v>
      </c>
      <c r="E108" s="54" t="s">
        <v>72</v>
      </c>
      <c r="F108" s="55" t="s">
        <v>98</v>
      </c>
      <c r="G108" s="56" t="s">
        <v>470</v>
      </c>
      <c r="H108" s="57" t="s">
        <v>471</v>
      </c>
      <c r="I108" s="58" t="s">
        <v>472</v>
      </c>
      <c r="J108" s="58" t="s">
        <v>2283</v>
      </c>
      <c r="K108" s="59" t="s">
        <v>55</v>
      </c>
      <c r="L108" s="60" t="s">
        <v>30</v>
      </c>
      <c r="M108" s="75" t="s">
        <v>88</v>
      </c>
      <c r="N108" s="62" t="s">
        <v>55</v>
      </c>
      <c r="O108" s="63" t="s">
        <v>30</v>
      </c>
      <c r="P108" s="64" t="s">
        <v>88</v>
      </c>
      <c r="Q108" s="145" t="s">
        <v>32</v>
      </c>
      <c r="R108" s="145"/>
      <c r="S108" s="67" t="s">
        <v>23</v>
      </c>
      <c r="T108" s="76" t="s">
        <v>55</v>
      </c>
      <c r="U108" s="77" t="s">
        <v>30</v>
      </c>
      <c r="V108" s="68" t="s">
        <v>88</v>
      </c>
      <c r="W108" s="126" t="s">
        <v>32</v>
      </c>
      <c r="X108" s="126"/>
      <c r="Y108" s="71" t="s">
        <v>23</v>
      </c>
      <c r="Z108" s="72" t="s">
        <v>55</v>
      </c>
      <c r="AA108" s="73" t="s">
        <v>30</v>
      </c>
      <c r="AB108" s="74" t="s">
        <v>88</v>
      </c>
      <c r="AC108" s="124" t="s">
        <v>32</v>
      </c>
      <c r="AD108" s="124"/>
      <c r="AE108" s="3" t="s">
        <v>23</v>
      </c>
      <c r="AF108" s="11">
        <f t="shared" si="29"/>
        <v>0.29166666666666669</v>
      </c>
      <c r="AG108" s="11">
        <f>(O108-N108)-"1:00"</f>
        <v>0.29166666666666669</v>
      </c>
      <c r="AH108" s="11">
        <v>0</v>
      </c>
      <c r="AI108" s="11">
        <f>(U108-T108)-"1:00"</f>
        <v>0.29166666666666669</v>
      </c>
      <c r="AJ108" s="11">
        <v>0</v>
      </c>
      <c r="AK108" s="11">
        <f t="shared" ref="AK108:AK113" si="31">(AA108-Z108)-"1:00"</f>
        <v>0.29166666666666669</v>
      </c>
      <c r="AL108" s="11">
        <v>0</v>
      </c>
      <c r="AM108" s="83">
        <f t="shared" si="21"/>
        <v>1.1666666666666667</v>
      </c>
    </row>
    <row r="109" spans="1:39" ht="38.25" x14ac:dyDescent="0.25">
      <c r="A109" s="51" t="s">
        <v>22</v>
      </c>
      <c r="B109" s="52" t="s">
        <v>38</v>
      </c>
      <c r="C109" s="79">
        <v>646912</v>
      </c>
      <c r="D109" s="53" t="s">
        <v>473</v>
      </c>
      <c r="E109" s="54" t="s">
        <v>72</v>
      </c>
      <c r="F109" s="55" t="s">
        <v>98</v>
      </c>
      <c r="G109" s="56" t="s">
        <v>271</v>
      </c>
      <c r="H109" s="57" t="s">
        <v>474</v>
      </c>
      <c r="I109" s="58" t="s">
        <v>475</v>
      </c>
      <c r="J109" s="58" t="s">
        <v>2285</v>
      </c>
      <c r="K109" s="125" t="s">
        <v>32</v>
      </c>
      <c r="L109" s="125"/>
      <c r="M109" s="75" t="s">
        <v>23</v>
      </c>
      <c r="N109" s="62" t="s">
        <v>55</v>
      </c>
      <c r="O109" s="63" t="s">
        <v>30</v>
      </c>
      <c r="P109" s="64" t="s">
        <v>77</v>
      </c>
      <c r="Q109" s="145" t="s">
        <v>32</v>
      </c>
      <c r="R109" s="145"/>
      <c r="S109" s="67" t="s">
        <v>23</v>
      </c>
      <c r="T109" s="76" t="s">
        <v>55</v>
      </c>
      <c r="U109" s="77" t="s">
        <v>30</v>
      </c>
      <c r="V109" s="68" t="s">
        <v>77</v>
      </c>
      <c r="W109" s="126" t="s">
        <v>32</v>
      </c>
      <c r="X109" s="126"/>
      <c r="Y109" s="71" t="s">
        <v>23</v>
      </c>
      <c r="Z109" s="72" t="s">
        <v>55</v>
      </c>
      <c r="AA109" s="73" t="s">
        <v>30</v>
      </c>
      <c r="AB109" s="74" t="s">
        <v>77</v>
      </c>
      <c r="AC109" s="124" t="s">
        <v>32</v>
      </c>
      <c r="AD109" s="124"/>
      <c r="AE109" s="3" t="s">
        <v>23</v>
      </c>
      <c r="AF109" s="11">
        <v>0</v>
      </c>
      <c r="AG109" s="11">
        <f>(O109-N109)-"1:00"</f>
        <v>0.29166666666666669</v>
      </c>
      <c r="AH109" s="11">
        <v>0</v>
      </c>
      <c r="AI109" s="11">
        <f>(U109-T109)-"1:00"</f>
        <v>0.29166666666666669</v>
      </c>
      <c r="AJ109" s="11">
        <v>0</v>
      </c>
      <c r="AK109" s="11">
        <f t="shared" si="31"/>
        <v>0.29166666666666669</v>
      </c>
      <c r="AL109" s="11">
        <v>0</v>
      </c>
      <c r="AM109" s="83">
        <f t="shared" si="21"/>
        <v>0.875</v>
      </c>
    </row>
    <row r="110" spans="1:39" ht="51" x14ac:dyDescent="0.25">
      <c r="A110" s="51" t="s">
        <v>22</v>
      </c>
      <c r="B110" s="52" t="s">
        <v>38</v>
      </c>
      <c r="C110" s="79">
        <v>646944</v>
      </c>
      <c r="D110" s="53" t="s">
        <v>476</v>
      </c>
      <c r="E110" s="54" t="s">
        <v>72</v>
      </c>
      <c r="F110" s="55" t="s">
        <v>73</v>
      </c>
      <c r="G110" s="56" t="s">
        <v>477</v>
      </c>
      <c r="H110" s="57" t="s">
        <v>478</v>
      </c>
      <c r="I110" s="58" t="s">
        <v>479</v>
      </c>
      <c r="J110" s="58" t="s">
        <v>2286</v>
      </c>
      <c r="K110" s="59" t="s">
        <v>55</v>
      </c>
      <c r="L110" s="60" t="s">
        <v>30</v>
      </c>
      <c r="M110" s="75" t="s">
        <v>83</v>
      </c>
      <c r="N110" s="62" t="s">
        <v>55</v>
      </c>
      <c r="O110" s="63" t="s">
        <v>30</v>
      </c>
      <c r="P110" s="64" t="s">
        <v>83</v>
      </c>
      <c r="Q110" s="65" t="s">
        <v>55</v>
      </c>
      <c r="R110" s="66" t="s">
        <v>30</v>
      </c>
      <c r="S110" s="67" t="s">
        <v>83</v>
      </c>
      <c r="T110" s="123" t="s">
        <v>32</v>
      </c>
      <c r="U110" s="123"/>
      <c r="V110" s="68" t="s">
        <v>23</v>
      </c>
      <c r="W110" s="69" t="s">
        <v>55</v>
      </c>
      <c r="X110" s="70" t="s">
        <v>30</v>
      </c>
      <c r="Y110" s="71" t="s">
        <v>83</v>
      </c>
      <c r="Z110" s="72" t="s">
        <v>55</v>
      </c>
      <c r="AA110" s="73" t="s">
        <v>78</v>
      </c>
      <c r="AB110" s="74" t="s">
        <v>83</v>
      </c>
      <c r="AC110" s="124" t="s">
        <v>32</v>
      </c>
      <c r="AD110" s="124"/>
      <c r="AE110" s="3" t="s">
        <v>23</v>
      </c>
      <c r="AF110" s="11">
        <f t="shared" ref="AF110:AF118" si="32">(L110-K110)-"1:00"</f>
        <v>0.29166666666666669</v>
      </c>
      <c r="AG110" s="11">
        <f>(O110-N110)-"1:00"</f>
        <v>0.29166666666666669</v>
      </c>
      <c r="AH110" s="11">
        <f t="shared" ref="AH110:AH118" si="33">(R110-Q110)-"1:00"</f>
        <v>0.29166666666666669</v>
      </c>
      <c r="AI110" s="11">
        <v>0</v>
      </c>
      <c r="AJ110" s="11">
        <f t="shared" ref="AJ110:AJ121" si="34">(X110-W110)-"1:00"</f>
        <v>0.29166666666666669</v>
      </c>
      <c r="AK110" s="11">
        <f t="shared" si="31"/>
        <v>0.24999999999999997</v>
      </c>
      <c r="AL110" s="11">
        <v>0</v>
      </c>
      <c r="AM110" s="83">
        <f t="shared" si="21"/>
        <v>1.4166666666666667</v>
      </c>
    </row>
    <row r="111" spans="1:39" ht="38.25" x14ac:dyDescent="0.25">
      <c r="A111" s="51" t="s">
        <v>22</v>
      </c>
      <c r="B111" s="52" t="s">
        <v>38</v>
      </c>
      <c r="C111" s="79">
        <v>646945</v>
      </c>
      <c r="D111" s="53" t="s">
        <v>480</v>
      </c>
      <c r="E111" s="54" t="s">
        <v>72</v>
      </c>
      <c r="F111" s="55" t="s">
        <v>73</v>
      </c>
      <c r="G111" s="56" t="s">
        <v>481</v>
      </c>
      <c r="H111" s="57" t="s">
        <v>482</v>
      </c>
      <c r="I111" s="58" t="s">
        <v>483</v>
      </c>
      <c r="J111" s="58" t="s">
        <v>2286</v>
      </c>
      <c r="K111" s="59" t="s">
        <v>55</v>
      </c>
      <c r="L111" s="60" t="s">
        <v>36</v>
      </c>
      <c r="M111" s="75" t="s">
        <v>83</v>
      </c>
      <c r="N111" s="141" t="s">
        <v>32</v>
      </c>
      <c r="O111" s="141"/>
      <c r="P111" s="64" t="s">
        <v>23</v>
      </c>
      <c r="Q111" s="65" t="s">
        <v>55</v>
      </c>
      <c r="R111" s="66" t="s">
        <v>36</v>
      </c>
      <c r="S111" s="67" t="s">
        <v>83</v>
      </c>
      <c r="T111" s="123" t="s">
        <v>32</v>
      </c>
      <c r="U111" s="123"/>
      <c r="V111" s="68" t="s">
        <v>23</v>
      </c>
      <c r="W111" s="69" t="s">
        <v>55</v>
      </c>
      <c r="X111" s="70" t="s">
        <v>36</v>
      </c>
      <c r="Y111" s="71" t="s">
        <v>83</v>
      </c>
      <c r="Z111" s="72" t="s">
        <v>55</v>
      </c>
      <c r="AA111" s="73" t="s">
        <v>30</v>
      </c>
      <c r="AB111" s="74" t="s">
        <v>83</v>
      </c>
      <c r="AC111" s="124" t="s">
        <v>32</v>
      </c>
      <c r="AD111" s="124"/>
      <c r="AE111" s="3" t="s">
        <v>23</v>
      </c>
      <c r="AF111" s="11">
        <f t="shared" si="32"/>
        <v>0.31249999999999994</v>
      </c>
      <c r="AG111" s="11">
        <v>0</v>
      </c>
      <c r="AH111" s="11">
        <f t="shared" si="33"/>
        <v>0.31249999999999994</v>
      </c>
      <c r="AI111" s="11">
        <v>0</v>
      </c>
      <c r="AJ111" s="11">
        <f t="shared" si="34"/>
        <v>0.31249999999999994</v>
      </c>
      <c r="AK111" s="11">
        <f t="shared" si="31"/>
        <v>0.29166666666666669</v>
      </c>
      <c r="AL111" s="11">
        <v>0</v>
      </c>
      <c r="AM111" s="83">
        <f t="shared" si="21"/>
        <v>1.2291666666666665</v>
      </c>
    </row>
    <row r="112" spans="1:39" ht="51" x14ac:dyDescent="0.25">
      <c r="A112" s="51" t="s">
        <v>22</v>
      </c>
      <c r="B112" s="52" t="s">
        <v>38</v>
      </c>
      <c r="C112" s="79">
        <v>646981</v>
      </c>
      <c r="D112" s="53" t="s">
        <v>484</v>
      </c>
      <c r="E112" s="54" t="s">
        <v>72</v>
      </c>
      <c r="F112" s="55" t="s">
        <v>73</v>
      </c>
      <c r="G112" s="56" t="s">
        <v>485</v>
      </c>
      <c r="H112" s="57" t="s">
        <v>486</v>
      </c>
      <c r="I112" s="58" t="s">
        <v>487</v>
      </c>
      <c r="J112" s="58" t="s">
        <v>2282</v>
      </c>
      <c r="K112" s="59" t="s">
        <v>55</v>
      </c>
      <c r="L112" s="60" t="s">
        <v>30</v>
      </c>
      <c r="M112" s="75" t="s">
        <v>83</v>
      </c>
      <c r="N112" s="62" t="s">
        <v>55</v>
      </c>
      <c r="O112" s="63" t="s">
        <v>30</v>
      </c>
      <c r="P112" s="64" t="s">
        <v>83</v>
      </c>
      <c r="Q112" s="65" t="s">
        <v>55</v>
      </c>
      <c r="R112" s="66" t="s">
        <v>30</v>
      </c>
      <c r="S112" s="67" t="s">
        <v>83</v>
      </c>
      <c r="T112" s="123" t="s">
        <v>32</v>
      </c>
      <c r="U112" s="123"/>
      <c r="V112" s="68" t="s">
        <v>23</v>
      </c>
      <c r="W112" s="69" t="s">
        <v>55</v>
      </c>
      <c r="X112" s="70" t="s">
        <v>30</v>
      </c>
      <c r="Y112" s="71" t="s">
        <v>83</v>
      </c>
      <c r="Z112" s="72" t="s">
        <v>55</v>
      </c>
      <c r="AA112" s="73" t="s">
        <v>78</v>
      </c>
      <c r="AB112" s="74" t="s">
        <v>83</v>
      </c>
      <c r="AC112" s="124" t="s">
        <v>32</v>
      </c>
      <c r="AD112" s="124"/>
      <c r="AE112" s="3" t="s">
        <v>23</v>
      </c>
      <c r="AF112" s="11">
        <f t="shared" si="32"/>
        <v>0.29166666666666669</v>
      </c>
      <c r="AG112" s="11">
        <f>(O112-N112)-"1:00"</f>
        <v>0.29166666666666669</v>
      </c>
      <c r="AH112" s="11">
        <f t="shared" si="33"/>
        <v>0.29166666666666669</v>
      </c>
      <c r="AI112" s="11">
        <v>0</v>
      </c>
      <c r="AJ112" s="11">
        <f t="shared" si="34"/>
        <v>0.29166666666666669</v>
      </c>
      <c r="AK112" s="11">
        <f t="shared" si="31"/>
        <v>0.24999999999999997</v>
      </c>
      <c r="AL112" s="11">
        <v>0</v>
      </c>
      <c r="AM112" s="83">
        <f t="shared" si="21"/>
        <v>1.4166666666666667</v>
      </c>
    </row>
    <row r="113" spans="1:39" ht="38.25" x14ac:dyDescent="0.25">
      <c r="A113" s="51" t="s">
        <v>22</v>
      </c>
      <c r="B113" s="52" t="s">
        <v>38</v>
      </c>
      <c r="C113" s="79">
        <v>646984</v>
      </c>
      <c r="D113" s="53" t="s">
        <v>488</v>
      </c>
      <c r="E113" s="54" t="s">
        <v>72</v>
      </c>
      <c r="F113" s="55" t="s">
        <v>73</v>
      </c>
      <c r="G113" s="56" t="s">
        <v>489</v>
      </c>
      <c r="H113" s="57" t="s">
        <v>122</v>
      </c>
      <c r="I113" s="58" t="s">
        <v>490</v>
      </c>
      <c r="J113" s="58" t="s">
        <v>2282</v>
      </c>
      <c r="K113" s="59" t="s">
        <v>55</v>
      </c>
      <c r="L113" s="60" t="s">
        <v>30</v>
      </c>
      <c r="M113" s="75" t="s">
        <v>83</v>
      </c>
      <c r="N113" s="62" t="s">
        <v>55</v>
      </c>
      <c r="O113" s="63" t="s">
        <v>30</v>
      </c>
      <c r="P113" s="64" t="s">
        <v>83</v>
      </c>
      <c r="Q113" s="65" t="s">
        <v>55</v>
      </c>
      <c r="R113" s="66" t="s">
        <v>30</v>
      </c>
      <c r="S113" s="67" t="s">
        <v>83</v>
      </c>
      <c r="T113" s="123" t="s">
        <v>32</v>
      </c>
      <c r="U113" s="123"/>
      <c r="V113" s="68" t="s">
        <v>23</v>
      </c>
      <c r="W113" s="69" t="s">
        <v>55</v>
      </c>
      <c r="X113" s="70" t="s">
        <v>30</v>
      </c>
      <c r="Y113" s="71" t="s">
        <v>83</v>
      </c>
      <c r="Z113" s="72" t="s">
        <v>55</v>
      </c>
      <c r="AA113" s="73" t="s">
        <v>78</v>
      </c>
      <c r="AB113" s="74" t="s">
        <v>83</v>
      </c>
      <c r="AC113" s="124" t="s">
        <v>32</v>
      </c>
      <c r="AD113" s="124"/>
      <c r="AE113" s="3" t="s">
        <v>23</v>
      </c>
      <c r="AF113" s="11">
        <f t="shared" si="32"/>
        <v>0.29166666666666669</v>
      </c>
      <c r="AG113" s="11">
        <f>(O113-N113)-"1:00"</f>
        <v>0.29166666666666669</v>
      </c>
      <c r="AH113" s="11">
        <f t="shared" si="33"/>
        <v>0.29166666666666669</v>
      </c>
      <c r="AI113" s="11">
        <v>0</v>
      </c>
      <c r="AJ113" s="11">
        <f t="shared" si="34"/>
        <v>0.29166666666666669</v>
      </c>
      <c r="AK113" s="11">
        <f t="shared" si="31"/>
        <v>0.24999999999999997</v>
      </c>
      <c r="AL113" s="11">
        <v>0</v>
      </c>
      <c r="AM113" s="83">
        <f t="shared" si="21"/>
        <v>1.4166666666666667</v>
      </c>
    </row>
    <row r="114" spans="1:39" ht="51" x14ac:dyDescent="0.25">
      <c r="A114" s="51" t="s">
        <v>22</v>
      </c>
      <c r="B114" s="52" t="s">
        <v>38</v>
      </c>
      <c r="C114" s="79">
        <v>646976</v>
      </c>
      <c r="D114" s="53" t="s">
        <v>491</v>
      </c>
      <c r="E114" s="54" t="s">
        <v>72</v>
      </c>
      <c r="F114" s="55" t="s">
        <v>73</v>
      </c>
      <c r="G114" s="56" t="s">
        <v>450</v>
      </c>
      <c r="H114" s="57" t="s">
        <v>492</v>
      </c>
      <c r="I114" s="58" t="s">
        <v>493</v>
      </c>
      <c r="J114" s="58" t="s">
        <v>2282</v>
      </c>
      <c r="K114" s="59" t="s">
        <v>55</v>
      </c>
      <c r="L114" s="60" t="s">
        <v>78</v>
      </c>
      <c r="M114" s="75" t="s">
        <v>83</v>
      </c>
      <c r="N114" s="141" t="s">
        <v>32</v>
      </c>
      <c r="O114" s="141"/>
      <c r="P114" s="64" t="s">
        <v>23</v>
      </c>
      <c r="Q114" s="65" t="s">
        <v>55</v>
      </c>
      <c r="R114" s="66" t="s">
        <v>30</v>
      </c>
      <c r="S114" s="67" t="s">
        <v>83</v>
      </c>
      <c r="T114" s="123" t="s">
        <v>32</v>
      </c>
      <c r="U114" s="123"/>
      <c r="V114" s="68" t="s">
        <v>23</v>
      </c>
      <c r="W114" s="69" t="s">
        <v>55</v>
      </c>
      <c r="X114" s="70" t="s">
        <v>30</v>
      </c>
      <c r="Y114" s="71" t="s">
        <v>83</v>
      </c>
      <c r="Z114" s="142" t="s">
        <v>32</v>
      </c>
      <c r="AA114" s="142"/>
      <c r="AB114" s="74" t="s">
        <v>23</v>
      </c>
      <c r="AC114" s="124" t="s">
        <v>32</v>
      </c>
      <c r="AD114" s="124"/>
      <c r="AE114" s="3" t="s">
        <v>23</v>
      </c>
      <c r="AF114" s="11">
        <f t="shared" si="32"/>
        <v>0.24999999999999997</v>
      </c>
      <c r="AG114" s="11">
        <v>0</v>
      </c>
      <c r="AH114" s="11">
        <f t="shared" si="33"/>
        <v>0.29166666666666669</v>
      </c>
      <c r="AI114" s="11">
        <v>0</v>
      </c>
      <c r="AJ114" s="11">
        <f t="shared" si="34"/>
        <v>0.29166666666666669</v>
      </c>
      <c r="AK114" s="11">
        <v>0</v>
      </c>
      <c r="AL114" s="11">
        <v>0</v>
      </c>
      <c r="AM114" s="83">
        <f t="shared" si="21"/>
        <v>0.83333333333333326</v>
      </c>
    </row>
    <row r="115" spans="1:39" ht="51" x14ac:dyDescent="0.25">
      <c r="A115" s="51" t="s">
        <v>22</v>
      </c>
      <c r="B115" s="52" t="s">
        <v>38</v>
      </c>
      <c r="C115" s="79">
        <v>646620</v>
      </c>
      <c r="D115" s="53" t="s">
        <v>494</v>
      </c>
      <c r="E115" s="54" t="s">
        <v>72</v>
      </c>
      <c r="F115" s="55" t="s">
        <v>159</v>
      </c>
      <c r="G115" s="56" t="s">
        <v>495</v>
      </c>
      <c r="H115" s="57" t="s">
        <v>496</v>
      </c>
      <c r="I115" s="58" t="s">
        <v>46</v>
      </c>
      <c r="J115" s="58" t="s">
        <v>2284</v>
      </c>
      <c r="K115" s="59" t="s">
        <v>29</v>
      </c>
      <c r="L115" s="60" t="s">
        <v>58</v>
      </c>
      <c r="M115" s="75" t="s">
        <v>83</v>
      </c>
      <c r="N115" s="62" t="s">
        <v>29</v>
      </c>
      <c r="O115" s="63" t="s">
        <v>58</v>
      </c>
      <c r="P115" s="64" t="s">
        <v>83</v>
      </c>
      <c r="Q115" s="65" t="s">
        <v>29</v>
      </c>
      <c r="R115" s="66" t="s">
        <v>58</v>
      </c>
      <c r="S115" s="67" t="s">
        <v>83</v>
      </c>
      <c r="T115" s="76" t="s">
        <v>29</v>
      </c>
      <c r="U115" s="77" t="s">
        <v>58</v>
      </c>
      <c r="V115" s="68" t="s">
        <v>83</v>
      </c>
      <c r="W115" s="69" t="s">
        <v>29</v>
      </c>
      <c r="X115" s="70" t="s">
        <v>58</v>
      </c>
      <c r="Y115" s="71" t="s">
        <v>83</v>
      </c>
      <c r="Z115" s="72" t="s">
        <v>55</v>
      </c>
      <c r="AA115" s="73" t="s">
        <v>119</v>
      </c>
      <c r="AB115" s="74" t="s">
        <v>83</v>
      </c>
      <c r="AC115" s="124" t="s">
        <v>32</v>
      </c>
      <c r="AD115" s="124"/>
      <c r="AE115" s="3" t="s">
        <v>23</v>
      </c>
      <c r="AF115" s="11">
        <f t="shared" si="32"/>
        <v>0.45833333333333331</v>
      </c>
      <c r="AG115" s="11">
        <f>(O115-N115)-"1:00"</f>
        <v>0.45833333333333331</v>
      </c>
      <c r="AH115" s="11">
        <f t="shared" si="33"/>
        <v>0.45833333333333331</v>
      </c>
      <c r="AI115" s="11">
        <f>(U115-T115)-"1:00"</f>
        <v>0.45833333333333331</v>
      </c>
      <c r="AJ115" s="11">
        <f t="shared" si="34"/>
        <v>0.45833333333333331</v>
      </c>
      <c r="AK115" s="11">
        <f>(AA115-Z115)-"1:00"</f>
        <v>0.33333333333333331</v>
      </c>
      <c r="AL115" s="11">
        <v>0</v>
      </c>
      <c r="AM115" s="83">
        <f t="shared" si="21"/>
        <v>2.625</v>
      </c>
    </row>
    <row r="116" spans="1:39" ht="51" x14ac:dyDescent="0.25">
      <c r="A116" s="51" t="s">
        <v>22</v>
      </c>
      <c r="B116" s="52" t="s">
        <v>38</v>
      </c>
      <c r="C116" s="79">
        <v>646604</v>
      </c>
      <c r="D116" s="53" t="s">
        <v>497</v>
      </c>
      <c r="E116" s="54" t="s">
        <v>72</v>
      </c>
      <c r="F116" s="55" t="s">
        <v>98</v>
      </c>
      <c r="G116" s="56" t="s">
        <v>498</v>
      </c>
      <c r="H116" s="57" t="s">
        <v>499</v>
      </c>
      <c r="I116" s="58" t="s">
        <v>500</v>
      </c>
      <c r="J116" s="58" t="s">
        <v>2283</v>
      </c>
      <c r="K116" s="59" t="s">
        <v>55</v>
      </c>
      <c r="L116" s="60" t="s">
        <v>30</v>
      </c>
      <c r="M116" s="75" t="s">
        <v>77</v>
      </c>
      <c r="N116" s="141" t="s">
        <v>32</v>
      </c>
      <c r="O116" s="141"/>
      <c r="P116" s="64" t="s">
        <v>23</v>
      </c>
      <c r="Q116" s="65" t="s">
        <v>55</v>
      </c>
      <c r="R116" s="66" t="s">
        <v>30</v>
      </c>
      <c r="S116" s="67" t="s">
        <v>77</v>
      </c>
      <c r="T116" s="123" t="s">
        <v>32</v>
      </c>
      <c r="U116" s="123"/>
      <c r="V116" s="68" t="s">
        <v>23</v>
      </c>
      <c r="W116" s="69" t="s">
        <v>55</v>
      </c>
      <c r="X116" s="70" t="s">
        <v>30</v>
      </c>
      <c r="Y116" s="71" t="s">
        <v>77</v>
      </c>
      <c r="Z116" s="72" t="s">
        <v>55</v>
      </c>
      <c r="AA116" s="73" t="s">
        <v>78</v>
      </c>
      <c r="AB116" s="74" t="s">
        <v>77</v>
      </c>
      <c r="AC116" s="124" t="s">
        <v>32</v>
      </c>
      <c r="AD116" s="124"/>
      <c r="AE116" s="3" t="s">
        <v>23</v>
      </c>
      <c r="AF116" s="11">
        <f t="shared" si="32"/>
        <v>0.29166666666666669</v>
      </c>
      <c r="AG116" s="11">
        <v>0</v>
      </c>
      <c r="AH116" s="11">
        <f t="shared" si="33"/>
        <v>0.29166666666666669</v>
      </c>
      <c r="AI116" s="11">
        <v>0</v>
      </c>
      <c r="AJ116" s="11">
        <f t="shared" si="34"/>
        <v>0.29166666666666669</v>
      </c>
      <c r="AK116" s="11">
        <f>(AA116-Z116)-"1:00"</f>
        <v>0.24999999999999997</v>
      </c>
      <c r="AL116" s="11">
        <v>0</v>
      </c>
      <c r="AM116" s="83">
        <f t="shared" si="21"/>
        <v>1.125</v>
      </c>
    </row>
    <row r="117" spans="1:39" ht="51" x14ac:dyDescent="0.25">
      <c r="A117" s="51" t="s">
        <v>22</v>
      </c>
      <c r="B117" s="52" t="s">
        <v>38</v>
      </c>
      <c r="C117" s="79">
        <v>646980</v>
      </c>
      <c r="D117" s="53" t="s">
        <v>501</v>
      </c>
      <c r="E117" s="54" t="s">
        <v>72</v>
      </c>
      <c r="F117" s="55" t="s">
        <v>73</v>
      </c>
      <c r="G117" s="56" t="s">
        <v>502</v>
      </c>
      <c r="H117" s="57" t="s">
        <v>503</v>
      </c>
      <c r="I117" s="58" t="s">
        <v>504</v>
      </c>
      <c r="J117" s="58" t="s">
        <v>2282</v>
      </c>
      <c r="K117" s="59" t="s">
        <v>55</v>
      </c>
      <c r="L117" s="60" t="s">
        <v>78</v>
      </c>
      <c r="M117" s="75" t="s">
        <v>83</v>
      </c>
      <c r="N117" s="141" t="s">
        <v>32</v>
      </c>
      <c r="O117" s="141"/>
      <c r="P117" s="64" t="s">
        <v>23</v>
      </c>
      <c r="Q117" s="65" t="s">
        <v>55</v>
      </c>
      <c r="R117" s="66" t="s">
        <v>30</v>
      </c>
      <c r="S117" s="67" t="s">
        <v>83</v>
      </c>
      <c r="T117" s="123" t="s">
        <v>32</v>
      </c>
      <c r="U117" s="123"/>
      <c r="V117" s="68" t="s">
        <v>23</v>
      </c>
      <c r="W117" s="69" t="s">
        <v>55</v>
      </c>
      <c r="X117" s="70" t="s">
        <v>30</v>
      </c>
      <c r="Y117" s="71" t="s">
        <v>83</v>
      </c>
      <c r="Z117" s="142" t="s">
        <v>32</v>
      </c>
      <c r="AA117" s="142"/>
      <c r="AB117" s="74" t="s">
        <v>23</v>
      </c>
      <c r="AC117" s="124" t="s">
        <v>32</v>
      </c>
      <c r="AD117" s="124"/>
      <c r="AE117" s="3" t="s">
        <v>23</v>
      </c>
      <c r="AF117" s="11">
        <f t="shared" si="32"/>
        <v>0.24999999999999997</v>
      </c>
      <c r="AG117" s="11">
        <v>0</v>
      </c>
      <c r="AH117" s="11">
        <f t="shared" si="33"/>
        <v>0.29166666666666669</v>
      </c>
      <c r="AI117" s="11">
        <v>0</v>
      </c>
      <c r="AJ117" s="11">
        <f t="shared" si="34"/>
        <v>0.29166666666666669</v>
      </c>
      <c r="AK117" s="11">
        <v>0</v>
      </c>
      <c r="AL117" s="11">
        <v>0</v>
      </c>
      <c r="AM117" s="83">
        <f t="shared" si="21"/>
        <v>0.83333333333333326</v>
      </c>
    </row>
    <row r="118" spans="1:39" ht="38.25" x14ac:dyDescent="0.25">
      <c r="A118" s="51" t="s">
        <v>22</v>
      </c>
      <c r="B118" s="52" t="s">
        <v>38</v>
      </c>
      <c r="C118" s="79">
        <v>646632</v>
      </c>
      <c r="D118" s="53" t="s">
        <v>505</v>
      </c>
      <c r="E118" s="54" t="s">
        <v>72</v>
      </c>
      <c r="F118" s="55" t="s">
        <v>73</v>
      </c>
      <c r="G118" s="56" t="s">
        <v>506</v>
      </c>
      <c r="H118" s="57" t="s">
        <v>223</v>
      </c>
      <c r="I118" s="58" t="s">
        <v>507</v>
      </c>
      <c r="J118" s="58" t="s">
        <v>2284</v>
      </c>
      <c r="K118" s="59" t="s">
        <v>55</v>
      </c>
      <c r="L118" s="60" t="s">
        <v>136</v>
      </c>
      <c r="M118" s="75" t="s">
        <v>88</v>
      </c>
      <c r="N118" s="141" t="s">
        <v>32</v>
      </c>
      <c r="O118" s="141"/>
      <c r="P118" s="64" t="s">
        <v>23</v>
      </c>
      <c r="Q118" s="65" t="s">
        <v>55</v>
      </c>
      <c r="R118" s="66" t="s">
        <v>136</v>
      </c>
      <c r="S118" s="67" t="s">
        <v>88</v>
      </c>
      <c r="T118" s="123" t="s">
        <v>32</v>
      </c>
      <c r="U118" s="123"/>
      <c r="V118" s="68" t="s">
        <v>23</v>
      </c>
      <c r="W118" s="69" t="s">
        <v>55</v>
      </c>
      <c r="X118" s="70" t="s">
        <v>136</v>
      </c>
      <c r="Y118" s="71" t="s">
        <v>88</v>
      </c>
      <c r="Z118" s="142" t="s">
        <v>32</v>
      </c>
      <c r="AA118" s="142"/>
      <c r="AB118" s="74" t="s">
        <v>23</v>
      </c>
      <c r="AC118" s="124" t="s">
        <v>32</v>
      </c>
      <c r="AD118" s="124"/>
      <c r="AE118" s="3" t="s">
        <v>23</v>
      </c>
      <c r="AF118" s="11">
        <f t="shared" si="32"/>
        <v>0.20833333333333334</v>
      </c>
      <c r="AG118" s="11">
        <v>0</v>
      </c>
      <c r="AH118" s="11">
        <f t="shared" si="33"/>
        <v>0.20833333333333334</v>
      </c>
      <c r="AI118" s="11">
        <v>0</v>
      </c>
      <c r="AJ118" s="11">
        <f t="shared" si="34"/>
        <v>0.20833333333333334</v>
      </c>
      <c r="AK118" s="11">
        <v>0</v>
      </c>
      <c r="AL118" s="11">
        <v>0</v>
      </c>
      <c r="AM118" s="83">
        <f t="shared" si="21"/>
        <v>0.625</v>
      </c>
    </row>
    <row r="119" spans="1:39" ht="51" x14ac:dyDescent="0.25">
      <c r="A119" s="51" t="s">
        <v>22</v>
      </c>
      <c r="B119" s="52" t="s">
        <v>38</v>
      </c>
      <c r="C119" s="79">
        <v>646937</v>
      </c>
      <c r="D119" s="53" t="s">
        <v>508</v>
      </c>
      <c r="E119" s="54" t="s">
        <v>72</v>
      </c>
      <c r="F119" s="55" t="s">
        <v>98</v>
      </c>
      <c r="G119" s="56" t="s">
        <v>509</v>
      </c>
      <c r="H119" s="57" t="s">
        <v>510</v>
      </c>
      <c r="I119" s="58" t="s">
        <v>511</v>
      </c>
      <c r="J119" s="58" t="s">
        <v>2285</v>
      </c>
      <c r="K119" s="125" t="s">
        <v>32</v>
      </c>
      <c r="L119" s="125"/>
      <c r="M119" s="75" t="s">
        <v>23</v>
      </c>
      <c r="N119" s="62" t="s">
        <v>55</v>
      </c>
      <c r="O119" s="63" t="s">
        <v>30</v>
      </c>
      <c r="P119" s="64" t="s">
        <v>77</v>
      </c>
      <c r="Q119" s="145" t="s">
        <v>32</v>
      </c>
      <c r="R119" s="145"/>
      <c r="S119" s="67" t="s">
        <v>23</v>
      </c>
      <c r="T119" s="76" t="s">
        <v>55</v>
      </c>
      <c r="U119" s="77" t="s">
        <v>30</v>
      </c>
      <c r="V119" s="68" t="s">
        <v>77</v>
      </c>
      <c r="W119" s="69" t="s">
        <v>55</v>
      </c>
      <c r="X119" s="70" t="s">
        <v>30</v>
      </c>
      <c r="Y119" s="71" t="s">
        <v>77</v>
      </c>
      <c r="Z119" s="72" t="s">
        <v>55</v>
      </c>
      <c r="AA119" s="73" t="s">
        <v>30</v>
      </c>
      <c r="AB119" s="74" t="s">
        <v>77</v>
      </c>
      <c r="AC119" s="124" t="s">
        <v>32</v>
      </c>
      <c r="AD119" s="124"/>
      <c r="AE119" s="3" t="s">
        <v>23</v>
      </c>
      <c r="AF119" s="11">
        <v>0</v>
      </c>
      <c r="AG119" s="11">
        <f>(O119-N119)-"1:00"</f>
        <v>0.29166666666666669</v>
      </c>
      <c r="AH119" s="11">
        <v>0</v>
      </c>
      <c r="AI119" s="11">
        <f>(U119-T119)-"1:00"</f>
        <v>0.29166666666666669</v>
      </c>
      <c r="AJ119" s="11">
        <f t="shared" si="34"/>
        <v>0.29166666666666669</v>
      </c>
      <c r="AK119" s="11">
        <f>(AA119-Z119)-"1:00"</f>
        <v>0.29166666666666669</v>
      </c>
      <c r="AL119" s="11">
        <v>0</v>
      </c>
      <c r="AM119" s="83">
        <f t="shared" si="21"/>
        <v>1.1666666666666667</v>
      </c>
    </row>
    <row r="120" spans="1:39" ht="51" x14ac:dyDescent="0.25">
      <c r="A120" s="51" t="s">
        <v>22</v>
      </c>
      <c r="B120" s="52" t="s">
        <v>38</v>
      </c>
      <c r="C120" s="79">
        <v>646940</v>
      </c>
      <c r="D120" s="53" t="s">
        <v>512</v>
      </c>
      <c r="E120" s="54" t="s">
        <v>72</v>
      </c>
      <c r="F120" s="55" t="s">
        <v>159</v>
      </c>
      <c r="G120" s="56" t="s">
        <v>513</v>
      </c>
      <c r="H120" s="57" t="s">
        <v>514</v>
      </c>
      <c r="I120" s="58" t="s">
        <v>49</v>
      </c>
      <c r="J120" s="58" t="s">
        <v>2286</v>
      </c>
      <c r="K120" s="59" t="s">
        <v>29</v>
      </c>
      <c r="L120" s="60" t="s">
        <v>58</v>
      </c>
      <c r="M120" s="75" t="s">
        <v>83</v>
      </c>
      <c r="N120" s="62" t="s">
        <v>29</v>
      </c>
      <c r="O120" s="63" t="s">
        <v>58</v>
      </c>
      <c r="P120" s="64" t="s">
        <v>83</v>
      </c>
      <c r="Q120" s="65" t="s">
        <v>29</v>
      </c>
      <c r="R120" s="66" t="s">
        <v>58</v>
      </c>
      <c r="S120" s="67" t="s">
        <v>83</v>
      </c>
      <c r="T120" s="76" t="s">
        <v>29</v>
      </c>
      <c r="U120" s="77" t="s">
        <v>58</v>
      </c>
      <c r="V120" s="68" t="s">
        <v>83</v>
      </c>
      <c r="W120" s="69" t="s">
        <v>29</v>
      </c>
      <c r="X120" s="70" t="s">
        <v>58</v>
      </c>
      <c r="Y120" s="71" t="s">
        <v>83</v>
      </c>
      <c r="Z120" s="142" t="s">
        <v>32</v>
      </c>
      <c r="AA120" s="142"/>
      <c r="AB120" s="74" t="s">
        <v>23</v>
      </c>
      <c r="AC120" s="124" t="s">
        <v>32</v>
      </c>
      <c r="AD120" s="124"/>
      <c r="AE120" s="3" t="s">
        <v>23</v>
      </c>
      <c r="AF120" s="11">
        <f>(L120-K120)-"1:00"</f>
        <v>0.45833333333333331</v>
      </c>
      <c r="AG120" s="11">
        <f>(O120-N120)-"1:00"</f>
        <v>0.45833333333333331</v>
      </c>
      <c r="AH120" s="11">
        <f>(R120-Q120)-"1:00"</f>
        <v>0.45833333333333331</v>
      </c>
      <c r="AI120" s="11">
        <f>(U120-T120)-"1:00"</f>
        <v>0.45833333333333331</v>
      </c>
      <c r="AJ120" s="11">
        <f t="shared" si="34"/>
        <v>0.45833333333333331</v>
      </c>
      <c r="AK120" s="11">
        <v>0</v>
      </c>
      <c r="AL120" s="11">
        <v>0</v>
      </c>
      <c r="AM120" s="83">
        <f t="shared" si="21"/>
        <v>2.2916666666666665</v>
      </c>
    </row>
    <row r="121" spans="1:39" ht="38.25" x14ac:dyDescent="0.25">
      <c r="A121" s="51" t="s">
        <v>22</v>
      </c>
      <c r="B121" s="52" t="s">
        <v>38</v>
      </c>
      <c r="C121" s="79">
        <v>646611</v>
      </c>
      <c r="D121" s="53" t="s">
        <v>515</v>
      </c>
      <c r="E121" s="54" t="s">
        <v>72</v>
      </c>
      <c r="F121" s="55" t="s">
        <v>98</v>
      </c>
      <c r="G121" s="56" t="s">
        <v>516</v>
      </c>
      <c r="H121" s="57" t="s">
        <v>517</v>
      </c>
      <c r="I121" s="58" t="s">
        <v>518</v>
      </c>
      <c r="J121" s="58" t="s">
        <v>2283</v>
      </c>
      <c r="K121" s="59" t="s">
        <v>102</v>
      </c>
      <c r="L121" s="60" t="s">
        <v>30</v>
      </c>
      <c r="M121" s="75" t="s">
        <v>83</v>
      </c>
      <c r="N121" s="62" t="s">
        <v>102</v>
      </c>
      <c r="O121" s="63" t="s">
        <v>30</v>
      </c>
      <c r="P121" s="64" t="s">
        <v>83</v>
      </c>
      <c r="Q121" s="145" t="s">
        <v>32</v>
      </c>
      <c r="R121" s="145"/>
      <c r="S121" s="67" t="s">
        <v>23</v>
      </c>
      <c r="T121" s="76" t="s">
        <v>102</v>
      </c>
      <c r="U121" s="77" t="s">
        <v>30</v>
      </c>
      <c r="V121" s="68" t="s">
        <v>83</v>
      </c>
      <c r="W121" s="69" t="s">
        <v>102</v>
      </c>
      <c r="X121" s="70" t="s">
        <v>30</v>
      </c>
      <c r="Y121" s="71" t="s">
        <v>83</v>
      </c>
      <c r="Z121" s="72" t="s">
        <v>102</v>
      </c>
      <c r="AA121" s="73" t="s">
        <v>30</v>
      </c>
      <c r="AB121" s="74" t="s">
        <v>83</v>
      </c>
      <c r="AC121" s="124" t="s">
        <v>32</v>
      </c>
      <c r="AD121" s="124"/>
      <c r="AE121" s="3" t="s">
        <v>23</v>
      </c>
      <c r="AF121" s="11">
        <f>(L121-K121)-"1:00"</f>
        <v>0.25</v>
      </c>
      <c r="AG121" s="11">
        <f>(O121-N121)-"1:00"</f>
        <v>0.25</v>
      </c>
      <c r="AH121" s="11">
        <v>0</v>
      </c>
      <c r="AI121" s="11">
        <f>(U121-T121)-"1:00"</f>
        <v>0.25</v>
      </c>
      <c r="AJ121" s="11">
        <f t="shared" si="34"/>
        <v>0.25</v>
      </c>
      <c r="AK121" s="11">
        <f>(AA121-Z121)-"1:00"</f>
        <v>0.25</v>
      </c>
      <c r="AL121" s="11">
        <v>0</v>
      </c>
      <c r="AM121" s="83">
        <f t="shared" si="21"/>
        <v>1.25</v>
      </c>
    </row>
    <row r="122" spans="1:39" ht="38.25" x14ac:dyDescent="0.25">
      <c r="A122" s="51" t="s">
        <v>22</v>
      </c>
      <c r="B122" s="52" t="s">
        <v>38</v>
      </c>
      <c r="C122" s="79">
        <v>646911</v>
      </c>
      <c r="D122" s="53" t="s">
        <v>519</v>
      </c>
      <c r="E122" s="54" t="s">
        <v>72</v>
      </c>
      <c r="F122" s="55" t="s">
        <v>98</v>
      </c>
      <c r="G122" s="56" t="s">
        <v>520</v>
      </c>
      <c r="H122" s="57" t="s">
        <v>521</v>
      </c>
      <c r="I122" s="58" t="s">
        <v>522</v>
      </c>
      <c r="J122" s="58" t="s">
        <v>2285</v>
      </c>
      <c r="K122" s="125" t="s">
        <v>32</v>
      </c>
      <c r="L122" s="125"/>
      <c r="M122" s="75" t="s">
        <v>23</v>
      </c>
      <c r="N122" s="62" t="s">
        <v>55</v>
      </c>
      <c r="O122" s="63" t="s">
        <v>119</v>
      </c>
      <c r="P122" s="64" t="s">
        <v>88</v>
      </c>
      <c r="Q122" s="145" t="s">
        <v>32</v>
      </c>
      <c r="R122" s="145"/>
      <c r="S122" s="67" t="s">
        <v>23</v>
      </c>
      <c r="T122" s="76" t="s">
        <v>55</v>
      </c>
      <c r="U122" s="77" t="s">
        <v>119</v>
      </c>
      <c r="V122" s="68" t="s">
        <v>88</v>
      </c>
      <c r="W122" s="126" t="s">
        <v>32</v>
      </c>
      <c r="X122" s="126"/>
      <c r="Y122" s="71" t="s">
        <v>23</v>
      </c>
      <c r="Z122" s="72" t="s">
        <v>55</v>
      </c>
      <c r="AA122" s="73" t="s">
        <v>119</v>
      </c>
      <c r="AB122" s="74" t="s">
        <v>88</v>
      </c>
      <c r="AC122" s="124" t="s">
        <v>32</v>
      </c>
      <c r="AD122" s="124"/>
      <c r="AE122" s="3" t="s">
        <v>23</v>
      </c>
      <c r="AF122" s="11">
        <v>0</v>
      </c>
      <c r="AG122" s="11">
        <f>(O122-N122)-"1:00"</f>
        <v>0.33333333333333331</v>
      </c>
      <c r="AH122" s="11">
        <v>0</v>
      </c>
      <c r="AI122" s="11">
        <f>(U122-T122)-"1:00"</f>
        <v>0.33333333333333331</v>
      </c>
      <c r="AJ122" s="11">
        <v>0</v>
      </c>
      <c r="AK122" s="11">
        <f>(AA122-Z122)-"1:00"</f>
        <v>0.33333333333333331</v>
      </c>
      <c r="AL122" s="11">
        <v>0</v>
      </c>
      <c r="AM122" s="83">
        <f t="shared" si="21"/>
        <v>1</v>
      </c>
    </row>
    <row r="123" spans="1:39" ht="38.25" x14ac:dyDescent="0.25">
      <c r="A123" s="51" t="s">
        <v>22</v>
      </c>
      <c r="B123" s="52" t="s">
        <v>38</v>
      </c>
      <c r="C123" s="79">
        <v>646926</v>
      </c>
      <c r="D123" s="53" t="s">
        <v>523</v>
      </c>
      <c r="E123" s="54" t="s">
        <v>72</v>
      </c>
      <c r="F123" s="55" t="s">
        <v>73</v>
      </c>
      <c r="G123" s="56" t="s">
        <v>151</v>
      </c>
      <c r="H123" s="57" t="s">
        <v>524</v>
      </c>
      <c r="I123" s="58" t="s">
        <v>525</v>
      </c>
      <c r="J123" s="58" t="s">
        <v>2285</v>
      </c>
      <c r="K123" s="59" t="s">
        <v>55</v>
      </c>
      <c r="L123" s="60" t="s">
        <v>30</v>
      </c>
      <c r="M123" s="75" t="s">
        <v>83</v>
      </c>
      <c r="N123" s="62" t="s">
        <v>55</v>
      </c>
      <c r="O123" s="63" t="s">
        <v>30</v>
      </c>
      <c r="P123" s="64" t="s">
        <v>83</v>
      </c>
      <c r="Q123" s="145" t="s">
        <v>32</v>
      </c>
      <c r="R123" s="145"/>
      <c r="S123" s="67" t="s">
        <v>23</v>
      </c>
      <c r="T123" s="76" t="s">
        <v>55</v>
      </c>
      <c r="U123" s="77" t="s">
        <v>30</v>
      </c>
      <c r="V123" s="68" t="s">
        <v>83</v>
      </c>
      <c r="W123" s="69" t="s">
        <v>55</v>
      </c>
      <c r="X123" s="70" t="s">
        <v>30</v>
      </c>
      <c r="Y123" s="71" t="s">
        <v>83</v>
      </c>
      <c r="Z123" s="72" t="s">
        <v>55</v>
      </c>
      <c r="AA123" s="73" t="s">
        <v>78</v>
      </c>
      <c r="AB123" s="74" t="s">
        <v>83</v>
      </c>
      <c r="AC123" s="124" t="s">
        <v>32</v>
      </c>
      <c r="AD123" s="124"/>
      <c r="AE123" s="3" t="s">
        <v>23</v>
      </c>
      <c r="AF123" s="11">
        <f>(L123-K123)-"1:00"</f>
        <v>0.29166666666666669</v>
      </c>
      <c r="AG123" s="11">
        <f>(O123-N123)-"1:00"</f>
        <v>0.29166666666666669</v>
      </c>
      <c r="AH123" s="11">
        <v>0</v>
      </c>
      <c r="AI123" s="11">
        <f>(U123-T123)-"1:00"</f>
        <v>0.29166666666666669</v>
      </c>
      <c r="AJ123" s="11">
        <f>(X123-W123)-"1:00"</f>
        <v>0.29166666666666669</v>
      </c>
      <c r="AK123" s="11">
        <f>(AA123-Z123)-"1:00"</f>
        <v>0.24999999999999997</v>
      </c>
      <c r="AL123" s="11">
        <v>0</v>
      </c>
      <c r="AM123" s="83">
        <f t="shared" si="21"/>
        <v>1.4166666666666667</v>
      </c>
    </row>
    <row r="124" spans="1:39" ht="51" x14ac:dyDescent="0.25">
      <c r="A124" s="51" t="s">
        <v>22</v>
      </c>
      <c r="B124" s="52" t="s">
        <v>38</v>
      </c>
      <c r="C124" s="79">
        <v>646615</v>
      </c>
      <c r="D124" s="53" t="s">
        <v>526</v>
      </c>
      <c r="E124" s="54" t="s">
        <v>72</v>
      </c>
      <c r="F124" s="55" t="s">
        <v>98</v>
      </c>
      <c r="G124" s="56" t="s">
        <v>527</v>
      </c>
      <c r="H124" s="57" t="s">
        <v>528</v>
      </c>
      <c r="I124" s="58" t="s">
        <v>529</v>
      </c>
      <c r="J124" s="58" t="s">
        <v>2283</v>
      </c>
      <c r="K124" s="59" t="s">
        <v>55</v>
      </c>
      <c r="L124" s="60" t="s">
        <v>78</v>
      </c>
      <c r="M124" s="75" t="s">
        <v>83</v>
      </c>
      <c r="N124" s="141" t="s">
        <v>32</v>
      </c>
      <c r="O124" s="141"/>
      <c r="P124" s="64" t="s">
        <v>23</v>
      </c>
      <c r="Q124" s="65" t="s">
        <v>55</v>
      </c>
      <c r="R124" s="66" t="s">
        <v>30</v>
      </c>
      <c r="S124" s="67" t="s">
        <v>83</v>
      </c>
      <c r="T124" s="123" t="s">
        <v>32</v>
      </c>
      <c r="U124" s="123"/>
      <c r="V124" s="68" t="s">
        <v>23</v>
      </c>
      <c r="W124" s="69" t="s">
        <v>55</v>
      </c>
      <c r="X124" s="70" t="s">
        <v>30</v>
      </c>
      <c r="Y124" s="71" t="s">
        <v>83</v>
      </c>
      <c r="Z124" s="142" t="s">
        <v>32</v>
      </c>
      <c r="AA124" s="142"/>
      <c r="AB124" s="74" t="s">
        <v>23</v>
      </c>
      <c r="AC124" s="124" t="s">
        <v>32</v>
      </c>
      <c r="AD124" s="124"/>
      <c r="AE124" s="3" t="s">
        <v>23</v>
      </c>
      <c r="AF124" s="11">
        <f>(L124-K124)-"1:00"</f>
        <v>0.24999999999999997</v>
      </c>
      <c r="AG124" s="11">
        <v>0</v>
      </c>
      <c r="AH124" s="11">
        <f>(R124-Q124)-"1:00"</f>
        <v>0.29166666666666669</v>
      </c>
      <c r="AI124" s="11">
        <v>0</v>
      </c>
      <c r="AJ124" s="11">
        <f>(X124-W124)-"1:00"</f>
        <v>0.29166666666666669</v>
      </c>
      <c r="AK124" s="11">
        <v>0</v>
      </c>
      <c r="AL124" s="11">
        <v>0</v>
      </c>
      <c r="AM124" s="83">
        <f t="shared" si="21"/>
        <v>0.83333333333333326</v>
      </c>
    </row>
    <row r="125" spans="1:39" ht="51" x14ac:dyDescent="0.25">
      <c r="A125" s="51" t="s">
        <v>22</v>
      </c>
      <c r="B125" s="52" t="s">
        <v>38</v>
      </c>
      <c r="C125" s="79">
        <v>646622</v>
      </c>
      <c r="D125" s="53" t="s">
        <v>530</v>
      </c>
      <c r="E125" s="54" t="s">
        <v>72</v>
      </c>
      <c r="F125" s="55" t="s">
        <v>98</v>
      </c>
      <c r="G125" s="56" t="s">
        <v>531</v>
      </c>
      <c r="H125" s="57" t="s">
        <v>532</v>
      </c>
      <c r="I125" s="58" t="s">
        <v>533</v>
      </c>
      <c r="J125" s="58" t="s">
        <v>2284</v>
      </c>
      <c r="K125" s="125" t="s">
        <v>32</v>
      </c>
      <c r="L125" s="125"/>
      <c r="M125" s="75" t="s">
        <v>23</v>
      </c>
      <c r="N125" s="62" t="s">
        <v>55</v>
      </c>
      <c r="O125" s="63" t="s">
        <v>30</v>
      </c>
      <c r="P125" s="64" t="s">
        <v>88</v>
      </c>
      <c r="Q125" s="145" t="s">
        <v>32</v>
      </c>
      <c r="R125" s="145"/>
      <c r="S125" s="67" t="s">
        <v>23</v>
      </c>
      <c r="T125" s="76" t="s">
        <v>55</v>
      </c>
      <c r="U125" s="77" t="s">
        <v>30</v>
      </c>
      <c r="V125" s="68" t="s">
        <v>88</v>
      </c>
      <c r="W125" s="126" t="s">
        <v>32</v>
      </c>
      <c r="X125" s="126"/>
      <c r="Y125" s="71" t="s">
        <v>23</v>
      </c>
      <c r="Z125" s="72" t="s">
        <v>55</v>
      </c>
      <c r="AA125" s="73" t="s">
        <v>30</v>
      </c>
      <c r="AB125" s="74" t="s">
        <v>88</v>
      </c>
      <c r="AC125" s="124" t="s">
        <v>32</v>
      </c>
      <c r="AD125" s="124"/>
      <c r="AE125" s="3" t="s">
        <v>23</v>
      </c>
      <c r="AF125" s="11">
        <v>0</v>
      </c>
      <c r="AG125" s="11">
        <f>(O125-N125)-"1:00"</f>
        <v>0.29166666666666669</v>
      </c>
      <c r="AH125" s="11">
        <v>0</v>
      </c>
      <c r="AI125" s="11">
        <f>(U125-T125)-"1:00"</f>
        <v>0.29166666666666669</v>
      </c>
      <c r="AJ125" s="11">
        <v>0</v>
      </c>
      <c r="AK125" s="11">
        <f>(AA125-Z125)-"1:00"</f>
        <v>0.29166666666666669</v>
      </c>
      <c r="AL125" s="11">
        <v>0</v>
      </c>
      <c r="AM125" s="83">
        <f t="shared" si="21"/>
        <v>0.875</v>
      </c>
    </row>
    <row r="126" spans="1:39" ht="38.25" x14ac:dyDescent="0.25">
      <c r="A126" s="51" t="s">
        <v>22</v>
      </c>
      <c r="B126" s="52" t="s">
        <v>38</v>
      </c>
      <c r="C126" s="79">
        <v>646982</v>
      </c>
      <c r="D126" s="53" t="s">
        <v>534</v>
      </c>
      <c r="E126" s="54" t="s">
        <v>72</v>
      </c>
      <c r="F126" s="55" t="s">
        <v>73</v>
      </c>
      <c r="G126" s="56" t="s">
        <v>535</v>
      </c>
      <c r="H126" s="57" t="s">
        <v>536</v>
      </c>
      <c r="I126" s="58" t="s">
        <v>537</v>
      </c>
      <c r="J126" s="58" t="s">
        <v>2282</v>
      </c>
      <c r="K126" s="59" t="s">
        <v>55</v>
      </c>
      <c r="L126" s="60" t="s">
        <v>30</v>
      </c>
      <c r="M126" s="75" t="s">
        <v>83</v>
      </c>
      <c r="N126" s="62" t="s">
        <v>55</v>
      </c>
      <c r="O126" s="63" t="s">
        <v>30</v>
      </c>
      <c r="P126" s="64" t="s">
        <v>83</v>
      </c>
      <c r="Q126" s="65" t="s">
        <v>55</v>
      </c>
      <c r="R126" s="66" t="s">
        <v>30</v>
      </c>
      <c r="S126" s="67" t="s">
        <v>83</v>
      </c>
      <c r="T126" s="123" t="s">
        <v>32</v>
      </c>
      <c r="U126" s="123"/>
      <c r="V126" s="68" t="s">
        <v>23</v>
      </c>
      <c r="W126" s="69" t="s">
        <v>55</v>
      </c>
      <c r="X126" s="70" t="s">
        <v>30</v>
      </c>
      <c r="Y126" s="71" t="s">
        <v>83</v>
      </c>
      <c r="Z126" s="72" t="s">
        <v>55</v>
      </c>
      <c r="AA126" s="73" t="s">
        <v>78</v>
      </c>
      <c r="AB126" s="74" t="s">
        <v>83</v>
      </c>
      <c r="AC126" s="124" t="s">
        <v>32</v>
      </c>
      <c r="AD126" s="124"/>
      <c r="AE126" s="3" t="s">
        <v>23</v>
      </c>
      <c r="AF126" s="11">
        <f>(L126-K126)-"1:00"</f>
        <v>0.29166666666666669</v>
      </c>
      <c r="AG126" s="11">
        <f>(O126-N126)-"1:00"</f>
        <v>0.29166666666666669</v>
      </c>
      <c r="AH126" s="11">
        <f>(R126-Q126)-"1:00"</f>
        <v>0.29166666666666669</v>
      </c>
      <c r="AI126" s="11">
        <v>0</v>
      </c>
      <c r="AJ126" s="11">
        <f>(X126-W126)-"1:00"</f>
        <v>0.29166666666666669</v>
      </c>
      <c r="AK126" s="11">
        <f>(AA126-Z126)-"1:00"</f>
        <v>0.24999999999999997</v>
      </c>
      <c r="AL126" s="11">
        <v>0</v>
      </c>
      <c r="AM126" s="83">
        <f t="shared" si="21"/>
        <v>1.4166666666666667</v>
      </c>
    </row>
    <row r="127" spans="1:39" ht="38.25" x14ac:dyDescent="0.25">
      <c r="A127" s="51" t="s">
        <v>22</v>
      </c>
      <c r="B127" s="52" t="s">
        <v>38</v>
      </c>
      <c r="C127" s="79">
        <v>646635</v>
      </c>
      <c r="D127" s="53" t="s">
        <v>538</v>
      </c>
      <c r="E127" s="54" t="s">
        <v>72</v>
      </c>
      <c r="F127" s="55" t="s">
        <v>98</v>
      </c>
      <c r="G127" s="56" t="s">
        <v>215</v>
      </c>
      <c r="H127" s="57" t="s">
        <v>154</v>
      </c>
      <c r="I127" s="58" t="s">
        <v>539</v>
      </c>
      <c r="J127" s="58" t="s">
        <v>2284</v>
      </c>
      <c r="K127" s="59" t="s">
        <v>55</v>
      </c>
      <c r="L127" s="60" t="s">
        <v>119</v>
      </c>
      <c r="M127" s="75" t="s">
        <v>88</v>
      </c>
      <c r="N127" s="141" t="s">
        <v>32</v>
      </c>
      <c r="O127" s="141"/>
      <c r="P127" s="64" t="s">
        <v>23</v>
      </c>
      <c r="Q127" s="65" t="s">
        <v>55</v>
      </c>
      <c r="R127" s="66" t="s">
        <v>119</v>
      </c>
      <c r="S127" s="67" t="s">
        <v>88</v>
      </c>
      <c r="T127" s="123" t="s">
        <v>32</v>
      </c>
      <c r="U127" s="123"/>
      <c r="V127" s="68" t="s">
        <v>23</v>
      </c>
      <c r="W127" s="69" t="s">
        <v>55</v>
      </c>
      <c r="X127" s="70" t="s">
        <v>119</v>
      </c>
      <c r="Y127" s="71" t="s">
        <v>88</v>
      </c>
      <c r="Z127" s="142" t="s">
        <v>32</v>
      </c>
      <c r="AA127" s="142"/>
      <c r="AB127" s="74" t="s">
        <v>23</v>
      </c>
      <c r="AC127" s="124" t="s">
        <v>32</v>
      </c>
      <c r="AD127" s="124"/>
      <c r="AE127" s="3" t="s">
        <v>23</v>
      </c>
      <c r="AF127" s="11">
        <f>(L127-K127)-"1:00"</f>
        <v>0.33333333333333331</v>
      </c>
      <c r="AG127" s="11">
        <v>0</v>
      </c>
      <c r="AH127" s="11">
        <f>(R127-Q127)-"1:00"</f>
        <v>0.33333333333333331</v>
      </c>
      <c r="AI127" s="11">
        <v>0</v>
      </c>
      <c r="AJ127" s="11">
        <f>(X127-W127)-"1:00"</f>
        <v>0.33333333333333331</v>
      </c>
      <c r="AK127" s="11">
        <v>0</v>
      </c>
      <c r="AL127" s="11">
        <v>0</v>
      </c>
      <c r="AM127" s="83">
        <f t="shared" si="21"/>
        <v>1</v>
      </c>
    </row>
    <row r="128" spans="1:39" ht="51" x14ac:dyDescent="0.25">
      <c r="A128" s="51" t="s">
        <v>22</v>
      </c>
      <c r="B128" s="52" t="s">
        <v>38</v>
      </c>
      <c r="C128" s="79">
        <v>646929</v>
      </c>
      <c r="D128" s="53" t="s">
        <v>540</v>
      </c>
      <c r="E128" s="54" t="s">
        <v>72</v>
      </c>
      <c r="F128" s="55" t="s">
        <v>73</v>
      </c>
      <c r="G128" s="56" t="s">
        <v>541</v>
      </c>
      <c r="H128" s="57" t="s">
        <v>542</v>
      </c>
      <c r="I128" s="58" t="s">
        <v>543</v>
      </c>
      <c r="J128" s="58" t="s">
        <v>2285</v>
      </c>
      <c r="K128" s="59" t="s">
        <v>55</v>
      </c>
      <c r="L128" s="60" t="s">
        <v>30</v>
      </c>
      <c r="M128" s="75" t="s">
        <v>83</v>
      </c>
      <c r="N128" s="62" t="s">
        <v>55</v>
      </c>
      <c r="O128" s="63" t="s">
        <v>30</v>
      </c>
      <c r="P128" s="64" t="s">
        <v>83</v>
      </c>
      <c r="Q128" s="145" t="s">
        <v>32</v>
      </c>
      <c r="R128" s="145"/>
      <c r="S128" s="67" t="s">
        <v>23</v>
      </c>
      <c r="T128" s="76" t="s">
        <v>55</v>
      </c>
      <c r="U128" s="77" t="s">
        <v>30</v>
      </c>
      <c r="V128" s="68" t="s">
        <v>83</v>
      </c>
      <c r="W128" s="69" t="s">
        <v>55</v>
      </c>
      <c r="X128" s="70" t="s">
        <v>30</v>
      </c>
      <c r="Y128" s="71" t="s">
        <v>83</v>
      </c>
      <c r="Z128" s="72" t="s">
        <v>55</v>
      </c>
      <c r="AA128" s="73" t="s">
        <v>78</v>
      </c>
      <c r="AB128" s="74" t="s">
        <v>83</v>
      </c>
      <c r="AC128" s="124" t="s">
        <v>32</v>
      </c>
      <c r="AD128" s="124"/>
      <c r="AE128" s="3" t="s">
        <v>23</v>
      </c>
      <c r="AF128" s="11">
        <f>(L128-K128)-"1:00"</f>
        <v>0.29166666666666669</v>
      </c>
      <c r="AG128" s="11">
        <f>(O128-N128)-"1:00"</f>
        <v>0.29166666666666669</v>
      </c>
      <c r="AH128" s="11">
        <v>0</v>
      </c>
      <c r="AI128" s="11">
        <f>(U128-T128)-"1:00"</f>
        <v>0.29166666666666669</v>
      </c>
      <c r="AJ128" s="11">
        <f>(X128-W128)-"1:00"</f>
        <v>0.29166666666666669</v>
      </c>
      <c r="AK128" s="11">
        <f>(AA128-Z128)-"1:00"</f>
        <v>0.24999999999999997</v>
      </c>
      <c r="AL128" s="11">
        <v>0</v>
      </c>
      <c r="AM128" s="83">
        <f t="shared" si="21"/>
        <v>1.4166666666666667</v>
      </c>
    </row>
    <row r="129" spans="1:39" ht="38.25" x14ac:dyDescent="0.25">
      <c r="A129" s="51" t="s">
        <v>22</v>
      </c>
      <c r="B129" s="52" t="s">
        <v>38</v>
      </c>
      <c r="C129" s="79">
        <v>646606</v>
      </c>
      <c r="D129" s="53" t="s">
        <v>544</v>
      </c>
      <c r="E129" s="54" t="s">
        <v>72</v>
      </c>
      <c r="F129" s="55" t="s">
        <v>98</v>
      </c>
      <c r="G129" s="56" t="s">
        <v>545</v>
      </c>
      <c r="H129" s="57" t="s">
        <v>546</v>
      </c>
      <c r="I129" s="58" t="s">
        <v>547</v>
      </c>
      <c r="J129" s="58" t="s">
        <v>2283</v>
      </c>
      <c r="K129" s="59" t="s">
        <v>55</v>
      </c>
      <c r="L129" s="60" t="s">
        <v>78</v>
      </c>
      <c r="M129" s="75" t="s">
        <v>83</v>
      </c>
      <c r="N129" s="141" t="s">
        <v>32</v>
      </c>
      <c r="O129" s="141"/>
      <c r="P129" s="64" t="s">
        <v>23</v>
      </c>
      <c r="Q129" s="65" t="s">
        <v>55</v>
      </c>
      <c r="R129" s="66" t="s">
        <v>30</v>
      </c>
      <c r="S129" s="67" t="s">
        <v>83</v>
      </c>
      <c r="T129" s="123" t="s">
        <v>32</v>
      </c>
      <c r="U129" s="123"/>
      <c r="V129" s="68" t="s">
        <v>23</v>
      </c>
      <c r="W129" s="69" t="s">
        <v>55</v>
      </c>
      <c r="X129" s="70" t="s">
        <v>30</v>
      </c>
      <c r="Y129" s="71" t="s">
        <v>83</v>
      </c>
      <c r="Z129" s="142" t="s">
        <v>32</v>
      </c>
      <c r="AA129" s="142"/>
      <c r="AB129" s="74" t="s">
        <v>23</v>
      </c>
      <c r="AC129" s="124" t="s">
        <v>32</v>
      </c>
      <c r="AD129" s="124"/>
      <c r="AE129" s="3" t="s">
        <v>23</v>
      </c>
      <c r="AF129" s="11">
        <f>(L129-K129)-"1:00"</f>
        <v>0.24999999999999997</v>
      </c>
      <c r="AG129" s="11">
        <v>0</v>
      </c>
      <c r="AH129" s="11">
        <f>(R129-Q129)-"1:00"</f>
        <v>0.29166666666666669</v>
      </c>
      <c r="AI129" s="11">
        <v>0</v>
      </c>
      <c r="AJ129" s="11">
        <f>(X129-W129)-"1:00"</f>
        <v>0.29166666666666669</v>
      </c>
      <c r="AK129" s="11">
        <v>0</v>
      </c>
      <c r="AL129" s="11">
        <v>0</v>
      </c>
      <c r="AM129" s="83">
        <f t="shared" si="21"/>
        <v>0.83333333333333326</v>
      </c>
    </row>
    <row r="130" spans="1:39" ht="51" x14ac:dyDescent="0.25">
      <c r="A130" s="51" t="s">
        <v>22</v>
      </c>
      <c r="B130" s="52" t="s">
        <v>38</v>
      </c>
      <c r="C130" s="79">
        <v>646978</v>
      </c>
      <c r="D130" s="53" t="s">
        <v>548</v>
      </c>
      <c r="E130" s="54" t="s">
        <v>72</v>
      </c>
      <c r="F130" s="55" t="s">
        <v>98</v>
      </c>
      <c r="G130" s="56" t="s">
        <v>549</v>
      </c>
      <c r="H130" s="57" t="s">
        <v>549</v>
      </c>
      <c r="I130" s="58" t="s">
        <v>550</v>
      </c>
      <c r="J130" s="58" t="s">
        <v>2282</v>
      </c>
      <c r="K130" s="59" t="s">
        <v>55</v>
      </c>
      <c r="L130" s="60" t="s">
        <v>30</v>
      </c>
      <c r="M130" s="75" t="s">
        <v>83</v>
      </c>
      <c r="N130" s="141" t="s">
        <v>32</v>
      </c>
      <c r="O130" s="141"/>
      <c r="P130" s="64" t="s">
        <v>23</v>
      </c>
      <c r="Q130" s="65" t="s">
        <v>55</v>
      </c>
      <c r="R130" s="66" t="s">
        <v>30</v>
      </c>
      <c r="S130" s="67" t="s">
        <v>83</v>
      </c>
      <c r="T130" s="123" t="s">
        <v>32</v>
      </c>
      <c r="U130" s="123"/>
      <c r="V130" s="68" t="s">
        <v>23</v>
      </c>
      <c r="W130" s="69" t="s">
        <v>55</v>
      </c>
      <c r="X130" s="70" t="s">
        <v>30</v>
      </c>
      <c r="Y130" s="71" t="s">
        <v>83</v>
      </c>
      <c r="Z130" s="142" t="s">
        <v>32</v>
      </c>
      <c r="AA130" s="142"/>
      <c r="AB130" s="74" t="s">
        <v>23</v>
      </c>
      <c r="AC130" s="124" t="s">
        <v>32</v>
      </c>
      <c r="AD130" s="124"/>
      <c r="AE130" s="3" t="s">
        <v>23</v>
      </c>
      <c r="AF130" s="11">
        <f>(L130-K130)-"1:00"</f>
        <v>0.29166666666666669</v>
      </c>
      <c r="AG130" s="11">
        <v>0</v>
      </c>
      <c r="AH130" s="11">
        <f>(R130-Q130)-"1:00"</f>
        <v>0.29166666666666669</v>
      </c>
      <c r="AI130" s="11">
        <v>0</v>
      </c>
      <c r="AJ130" s="11">
        <f>(X130-W130)-"1:00"</f>
        <v>0.29166666666666669</v>
      </c>
      <c r="AK130" s="11">
        <v>0</v>
      </c>
      <c r="AL130" s="11">
        <v>0</v>
      </c>
      <c r="AM130" s="83">
        <f t="shared" si="21"/>
        <v>0.875</v>
      </c>
    </row>
    <row r="131" spans="1:39" ht="51" x14ac:dyDescent="0.25">
      <c r="A131" s="51" t="s">
        <v>22</v>
      </c>
      <c r="B131" s="52" t="s">
        <v>38</v>
      </c>
      <c r="C131" s="79">
        <v>646919</v>
      </c>
      <c r="D131" s="53" t="s">
        <v>551</v>
      </c>
      <c r="E131" s="54" t="s">
        <v>72</v>
      </c>
      <c r="F131" s="55" t="s">
        <v>98</v>
      </c>
      <c r="G131" s="56" t="s">
        <v>172</v>
      </c>
      <c r="H131" s="57" t="s">
        <v>552</v>
      </c>
      <c r="I131" s="58" t="s">
        <v>553</v>
      </c>
      <c r="J131" s="58" t="s">
        <v>2285</v>
      </c>
      <c r="K131" s="125" t="s">
        <v>32</v>
      </c>
      <c r="L131" s="125"/>
      <c r="M131" s="75" t="s">
        <v>23</v>
      </c>
      <c r="N131" s="62" t="s">
        <v>55</v>
      </c>
      <c r="O131" s="63" t="s">
        <v>30</v>
      </c>
      <c r="P131" s="64" t="s">
        <v>88</v>
      </c>
      <c r="Q131" s="145" t="s">
        <v>32</v>
      </c>
      <c r="R131" s="145"/>
      <c r="S131" s="67" t="s">
        <v>23</v>
      </c>
      <c r="T131" s="76" t="s">
        <v>55</v>
      </c>
      <c r="U131" s="77" t="s">
        <v>30</v>
      </c>
      <c r="V131" s="68" t="s">
        <v>88</v>
      </c>
      <c r="W131" s="126" t="s">
        <v>32</v>
      </c>
      <c r="X131" s="126"/>
      <c r="Y131" s="71" t="s">
        <v>23</v>
      </c>
      <c r="Z131" s="72" t="s">
        <v>55</v>
      </c>
      <c r="AA131" s="73" t="s">
        <v>30</v>
      </c>
      <c r="AB131" s="74" t="s">
        <v>88</v>
      </c>
      <c r="AC131" s="124" t="s">
        <v>32</v>
      </c>
      <c r="AD131" s="124"/>
      <c r="AE131" s="3" t="s">
        <v>23</v>
      </c>
      <c r="AF131" s="11">
        <v>0</v>
      </c>
      <c r="AG131" s="11">
        <f>(O131-N131)-"1:00"</f>
        <v>0.29166666666666669</v>
      </c>
      <c r="AH131" s="11">
        <v>0</v>
      </c>
      <c r="AI131" s="11">
        <f>(U131-T131)-"1:00"</f>
        <v>0.29166666666666669</v>
      </c>
      <c r="AJ131" s="11">
        <v>0</v>
      </c>
      <c r="AK131" s="11">
        <f>(AA131-Z131)-"1:00"</f>
        <v>0.29166666666666669</v>
      </c>
      <c r="AL131" s="11">
        <v>0</v>
      </c>
      <c r="AM131" s="83">
        <f t="shared" si="21"/>
        <v>0.875</v>
      </c>
    </row>
    <row r="132" spans="1:39" ht="51" x14ac:dyDescent="0.25">
      <c r="A132" s="51" t="s">
        <v>22</v>
      </c>
      <c r="B132" s="52" t="s">
        <v>38</v>
      </c>
      <c r="C132" s="79">
        <v>646947</v>
      </c>
      <c r="D132" s="53" t="s">
        <v>554</v>
      </c>
      <c r="E132" s="54" t="s">
        <v>72</v>
      </c>
      <c r="F132" s="55" t="s">
        <v>73</v>
      </c>
      <c r="G132" s="56" t="s">
        <v>555</v>
      </c>
      <c r="H132" s="57" t="s">
        <v>477</v>
      </c>
      <c r="I132" s="58" t="s">
        <v>556</v>
      </c>
      <c r="J132" s="58" t="s">
        <v>2286</v>
      </c>
      <c r="K132" s="59" t="s">
        <v>55</v>
      </c>
      <c r="L132" s="60" t="s">
        <v>30</v>
      </c>
      <c r="M132" s="75" t="s">
        <v>77</v>
      </c>
      <c r="N132" s="62" t="s">
        <v>55</v>
      </c>
      <c r="O132" s="63" t="s">
        <v>30</v>
      </c>
      <c r="P132" s="64" t="s">
        <v>77</v>
      </c>
      <c r="Q132" s="65" t="s">
        <v>55</v>
      </c>
      <c r="R132" s="66" t="s">
        <v>30</v>
      </c>
      <c r="S132" s="67" t="s">
        <v>77</v>
      </c>
      <c r="T132" s="123" t="s">
        <v>32</v>
      </c>
      <c r="U132" s="123"/>
      <c r="V132" s="68" t="s">
        <v>23</v>
      </c>
      <c r="W132" s="69" t="s">
        <v>55</v>
      </c>
      <c r="X132" s="70" t="s">
        <v>30</v>
      </c>
      <c r="Y132" s="71" t="s">
        <v>77</v>
      </c>
      <c r="Z132" s="72" t="s">
        <v>55</v>
      </c>
      <c r="AA132" s="73" t="s">
        <v>78</v>
      </c>
      <c r="AB132" s="74" t="s">
        <v>77</v>
      </c>
      <c r="AC132" s="124" t="s">
        <v>32</v>
      </c>
      <c r="AD132" s="124"/>
      <c r="AE132" s="3" t="s">
        <v>23</v>
      </c>
      <c r="AF132" s="11">
        <f t="shared" ref="AF132:AF144" si="35">(L132-K132)-"1:00"</f>
        <v>0.29166666666666669</v>
      </c>
      <c r="AG132" s="11">
        <f>(O132-N132)-"1:00"</f>
        <v>0.29166666666666669</v>
      </c>
      <c r="AH132" s="11">
        <f t="shared" ref="AH132:AH139" si="36">(R132-Q132)-"1:00"</f>
        <v>0.29166666666666669</v>
      </c>
      <c r="AI132" s="11">
        <v>0</v>
      </c>
      <c r="AJ132" s="11">
        <f t="shared" ref="AJ132:AJ144" si="37">(X132-W132)-"1:00"</f>
        <v>0.29166666666666669</v>
      </c>
      <c r="AK132" s="11">
        <f>(AA132-Z132)-"1:00"</f>
        <v>0.24999999999999997</v>
      </c>
      <c r="AL132" s="11">
        <v>0</v>
      </c>
      <c r="AM132" s="83">
        <f t="shared" si="21"/>
        <v>1.4166666666666667</v>
      </c>
    </row>
    <row r="133" spans="1:39" ht="51" x14ac:dyDescent="0.25">
      <c r="A133" s="51" t="s">
        <v>22</v>
      </c>
      <c r="B133" s="52" t="s">
        <v>38</v>
      </c>
      <c r="C133" s="79">
        <v>646605</v>
      </c>
      <c r="D133" s="53" t="s">
        <v>557</v>
      </c>
      <c r="E133" s="54" t="s">
        <v>72</v>
      </c>
      <c r="F133" s="55" t="s">
        <v>73</v>
      </c>
      <c r="G133" s="56" t="s">
        <v>558</v>
      </c>
      <c r="H133" s="57" t="s">
        <v>559</v>
      </c>
      <c r="I133" s="58" t="s">
        <v>560</v>
      </c>
      <c r="J133" s="58" t="s">
        <v>2283</v>
      </c>
      <c r="K133" s="59" t="s">
        <v>55</v>
      </c>
      <c r="L133" s="60" t="s">
        <v>30</v>
      </c>
      <c r="M133" s="75" t="s">
        <v>83</v>
      </c>
      <c r="N133" s="62" t="s">
        <v>55</v>
      </c>
      <c r="O133" s="63" t="s">
        <v>30</v>
      </c>
      <c r="P133" s="64" t="s">
        <v>83</v>
      </c>
      <c r="Q133" s="65" t="s">
        <v>55</v>
      </c>
      <c r="R133" s="66" t="s">
        <v>30</v>
      </c>
      <c r="S133" s="67" t="s">
        <v>83</v>
      </c>
      <c r="T133" s="123" t="s">
        <v>32</v>
      </c>
      <c r="U133" s="123"/>
      <c r="V133" s="68" t="s">
        <v>23</v>
      </c>
      <c r="W133" s="69" t="s">
        <v>55</v>
      </c>
      <c r="X133" s="70" t="s">
        <v>30</v>
      </c>
      <c r="Y133" s="71" t="s">
        <v>83</v>
      </c>
      <c r="Z133" s="72" t="s">
        <v>55</v>
      </c>
      <c r="AA133" s="73" t="s">
        <v>78</v>
      </c>
      <c r="AB133" s="74" t="s">
        <v>83</v>
      </c>
      <c r="AC133" s="124" t="s">
        <v>32</v>
      </c>
      <c r="AD133" s="124"/>
      <c r="AE133" s="3" t="s">
        <v>23</v>
      </c>
      <c r="AF133" s="11">
        <f t="shared" si="35"/>
        <v>0.29166666666666669</v>
      </c>
      <c r="AG133" s="11">
        <f>(O133-N133)-"1:00"</f>
        <v>0.29166666666666669</v>
      </c>
      <c r="AH133" s="11">
        <f t="shared" si="36"/>
        <v>0.29166666666666669</v>
      </c>
      <c r="AI133" s="11">
        <v>0</v>
      </c>
      <c r="AJ133" s="11">
        <f t="shared" si="37"/>
        <v>0.29166666666666669</v>
      </c>
      <c r="AK133" s="11">
        <f>(AA133-Z133)-"1:00"</f>
        <v>0.24999999999999997</v>
      </c>
      <c r="AL133" s="11">
        <v>0</v>
      </c>
      <c r="AM133" s="83">
        <f t="shared" si="21"/>
        <v>1.4166666666666667</v>
      </c>
    </row>
    <row r="134" spans="1:39" ht="38.25" x14ac:dyDescent="0.25">
      <c r="A134" s="51" t="s">
        <v>22</v>
      </c>
      <c r="B134" s="52" t="s">
        <v>38</v>
      </c>
      <c r="C134" s="79">
        <v>646634</v>
      </c>
      <c r="D134" s="53" t="s">
        <v>561</v>
      </c>
      <c r="E134" s="54" t="s">
        <v>72</v>
      </c>
      <c r="F134" s="55" t="s">
        <v>73</v>
      </c>
      <c r="G134" s="56" t="s">
        <v>562</v>
      </c>
      <c r="H134" s="57" t="s">
        <v>563</v>
      </c>
      <c r="I134" s="58" t="s">
        <v>564</v>
      </c>
      <c r="J134" s="58" t="s">
        <v>2284</v>
      </c>
      <c r="K134" s="59" t="s">
        <v>55</v>
      </c>
      <c r="L134" s="60" t="s">
        <v>119</v>
      </c>
      <c r="M134" s="75" t="s">
        <v>83</v>
      </c>
      <c r="N134" s="141" t="s">
        <v>32</v>
      </c>
      <c r="O134" s="141"/>
      <c r="P134" s="64" t="s">
        <v>23</v>
      </c>
      <c r="Q134" s="65" t="s">
        <v>55</v>
      </c>
      <c r="R134" s="66" t="s">
        <v>119</v>
      </c>
      <c r="S134" s="67" t="s">
        <v>83</v>
      </c>
      <c r="T134" s="123" t="s">
        <v>32</v>
      </c>
      <c r="U134" s="123"/>
      <c r="V134" s="68" t="s">
        <v>23</v>
      </c>
      <c r="W134" s="69" t="s">
        <v>55</v>
      </c>
      <c r="X134" s="70" t="s">
        <v>119</v>
      </c>
      <c r="Y134" s="71" t="s">
        <v>83</v>
      </c>
      <c r="Z134" s="142" t="s">
        <v>32</v>
      </c>
      <c r="AA134" s="142"/>
      <c r="AB134" s="74" t="s">
        <v>23</v>
      </c>
      <c r="AC134" s="124" t="s">
        <v>32</v>
      </c>
      <c r="AD134" s="124"/>
      <c r="AE134" s="3" t="s">
        <v>23</v>
      </c>
      <c r="AF134" s="11">
        <f t="shared" si="35"/>
        <v>0.33333333333333331</v>
      </c>
      <c r="AG134" s="11">
        <v>0</v>
      </c>
      <c r="AH134" s="11">
        <f t="shared" si="36"/>
        <v>0.33333333333333331</v>
      </c>
      <c r="AI134" s="11">
        <v>0</v>
      </c>
      <c r="AJ134" s="11">
        <f t="shared" si="37"/>
        <v>0.33333333333333331</v>
      </c>
      <c r="AK134" s="11">
        <v>0</v>
      </c>
      <c r="AL134" s="11">
        <v>0</v>
      </c>
      <c r="AM134" s="83">
        <f t="shared" si="21"/>
        <v>1</v>
      </c>
    </row>
    <row r="135" spans="1:39" ht="38.25" x14ac:dyDescent="0.25">
      <c r="A135" s="51" t="s">
        <v>22</v>
      </c>
      <c r="B135" s="52" t="s">
        <v>38</v>
      </c>
      <c r="C135" s="79">
        <v>646630</v>
      </c>
      <c r="D135" s="53" t="s">
        <v>565</v>
      </c>
      <c r="E135" s="54" t="s">
        <v>72</v>
      </c>
      <c r="F135" s="55" t="s">
        <v>73</v>
      </c>
      <c r="G135" s="56" t="s">
        <v>566</v>
      </c>
      <c r="H135" s="57" t="s">
        <v>567</v>
      </c>
      <c r="I135" s="58" t="s">
        <v>568</v>
      </c>
      <c r="J135" s="58" t="s">
        <v>2284</v>
      </c>
      <c r="K135" s="59" t="s">
        <v>55</v>
      </c>
      <c r="L135" s="60" t="s">
        <v>30</v>
      </c>
      <c r="M135" s="75" t="s">
        <v>83</v>
      </c>
      <c r="N135" s="141" t="s">
        <v>32</v>
      </c>
      <c r="O135" s="141"/>
      <c r="P135" s="64" t="s">
        <v>23</v>
      </c>
      <c r="Q135" s="65" t="s">
        <v>55</v>
      </c>
      <c r="R135" s="66" t="s">
        <v>30</v>
      </c>
      <c r="S135" s="67" t="s">
        <v>83</v>
      </c>
      <c r="T135" s="123" t="s">
        <v>32</v>
      </c>
      <c r="U135" s="123"/>
      <c r="V135" s="68" t="s">
        <v>23</v>
      </c>
      <c r="W135" s="69" t="s">
        <v>55</v>
      </c>
      <c r="X135" s="70" t="s">
        <v>30</v>
      </c>
      <c r="Y135" s="71" t="s">
        <v>83</v>
      </c>
      <c r="Z135" s="72" t="s">
        <v>55</v>
      </c>
      <c r="AA135" s="73" t="s">
        <v>136</v>
      </c>
      <c r="AB135" s="74" t="s">
        <v>83</v>
      </c>
      <c r="AC135" s="124" t="s">
        <v>32</v>
      </c>
      <c r="AD135" s="124"/>
      <c r="AE135" s="3" t="s">
        <v>23</v>
      </c>
      <c r="AF135" s="11">
        <f t="shared" si="35"/>
        <v>0.29166666666666669</v>
      </c>
      <c r="AG135" s="11">
        <v>0</v>
      </c>
      <c r="AH135" s="11">
        <f t="shared" si="36"/>
        <v>0.29166666666666669</v>
      </c>
      <c r="AI135" s="11">
        <v>0</v>
      </c>
      <c r="AJ135" s="11">
        <f t="shared" si="37"/>
        <v>0.29166666666666669</v>
      </c>
      <c r="AK135" s="11">
        <f>(AA135-Z135)-"1:00"</f>
        <v>0.20833333333333334</v>
      </c>
      <c r="AL135" s="11">
        <v>0</v>
      </c>
      <c r="AM135" s="83">
        <f t="shared" si="21"/>
        <v>1.0833333333333333</v>
      </c>
    </row>
    <row r="136" spans="1:39" ht="51" x14ac:dyDescent="0.25">
      <c r="A136" s="51" t="s">
        <v>22</v>
      </c>
      <c r="B136" s="52" t="s">
        <v>38</v>
      </c>
      <c r="C136" s="79">
        <v>646628</v>
      </c>
      <c r="D136" s="53" t="s">
        <v>569</v>
      </c>
      <c r="E136" s="54" t="s">
        <v>72</v>
      </c>
      <c r="F136" s="55" t="s">
        <v>73</v>
      </c>
      <c r="G136" s="56" t="s">
        <v>570</v>
      </c>
      <c r="H136" s="57" t="s">
        <v>571</v>
      </c>
      <c r="I136" s="58" t="s">
        <v>572</v>
      </c>
      <c r="J136" s="58" t="s">
        <v>2284</v>
      </c>
      <c r="K136" s="59" t="s">
        <v>55</v>
      </c>
      <c r="L136" s="60" t="s">
        <v>30</v>
      </c>
      <c r="M136" s="75" t="s">
        <v>83</v>
      </c>
      <c r="N136" s="62" t="s">
        <v>55</v>
      </c>
      <c r="O136" s="63" t="s">
        <v>30</v>
      </c>
      <c r="P136" s="64" t="s">
        <v>83</v>
      </c>
      <c r="Q136" s="65" t="s">
        <v>55</v>
      </c>
      <c r="R136" s="66" t="s">
        <v>30</v>
      </c>
      <c r="S136" s="67" t="s">
        <v>83</v>
      </c>
      <c r="T136" s="123" t="s">
        <v>32</v>
      </c>
      <c r="U136" s="123"/>
      <c r="V136" s="68" t="s">
        <v>23</v>
      </c>
      <c r="W136" s="69" t="s">
        <v>55</v>
      </c>
      <c r="X136" s="70" t="s">
        <v>30</v>
      </c>
      <c r="Y136" s="71" t="s">
        <v>83</v>
      </c>
      <c r="Z136" s="72" t="s">
        <v>55</v>
      </c>
      <c r="AA136" s="73" t="s">
        <v>78</v>
      </c>
      <c r="AB136" s="74" t="s">
        <v>83</v>
      </c>
      <c r="AC136" s="124" t="s">
        <v>32</v>
      </c>
      <c r="AD136" s="124"/>
      <c r="AE136" s="3" t="s">
        <v>23</v>
      </c>
      <c r="AF136" s="11">
        <f t="shared" si="35"/>
        <v>0.29166666666666669</v>
      </c>
      <c r="AG136" s="11">
        <f>(O136-N136)-"1:00"</f>
        <v>0.29166666666666669</v>
      </c>
      <c r="AH136" s="11">
        <f t="shared" si="36"/>
        <v>0.29166666666666669</v>
      </c>
      <c r="AI136" s="11">
        <v>0</v>
      </c>
      <c r="AJ136" s="11">
        <f t="shared" si="37"/>
        <v>0.29166666666666669</v>
      </c>
      <c r="AK136" s="11">
        <f>(AA136-Z136)-"1:00"</f>
        <v>0.24999999999999997</v>
      </c>
      <c r="AL136" s="11">
        <v>0</v>
      </c>
      <c r="AM136" s="83">
        <f t="shared" ref="AM136:AM199" si="38">SUM(AF136:AL136)</f>
        <v>1.4166666666666667</v>
      </c>
    </row>
    <row r="137" spans="1:39" ht="38.25" x14ac:dyDescent="0.25">
      <c r="A137" s="51" t="s">
        <v>22</v>
      </c>
      <c r="B137" s="52" t="s">
        <v>38</v>
      </c>
      <c r="C137" s="79">
        <v>646931</v>
      </c>
      <c r="D137" s="53" t="s">
        <v>573</v>
      </c>
      <c r="E137" s="54" t="s">
        <v>72</v>
      </c>
      <c r="F137" s="55" t="s">
        <v>73</v>
      </c>
      <c r="G137" s="56" t="s">
        <v>574</v>
      </c>
      <c r="H137" s="57" t="s">
        <v>575</v>
      </c>
      <c r="I137" s="58" t="s">
        <v>576</v>
      </c>
      <c r="J137" s="58" t="s">
        <v>2285</v>
      </c>
      <c r="K137" s="59" t="s">
        <v>55</v>
      </c>
      <c r="L137" s="60" t="s">
        <v>30</v>
      </c>
      <c r="M137" s="75" t="s">
        <v>77</v>
      </c>
      <c r="N137" s="62" t="s">
        <v>55</v>
      </c>
      <c r="O137" s="63" t="s">
        <v>30</v>
      </c>
      <c r="P137" s="64" t="s">
        <v>77</v>
      </c>
      <c r="Q137" s="65" t="s">
        <v>55</v>
      </c>
      <c r="R137" s="66" t="s">
        <v>30</v>
      </c>
      <c r="S137" s="67" t="s">
        <v>77</v>
      </c>
      <c r="T137" s="123" t="s">
        <v>32</v>
      </c>
      <c r="U137" s="123"/>
      <c r="V137" s="68" t="s">
        <v>23</v>
      </c>
      <c r="W137" s="69" t="s">
        <v>55</v>
      </c>
      <c r="X137" s="70" t="s">
        <v>30</v>
      </c>
      <c r="Y137" s="71" t="s">
        <v>77</v>
      </c>
      <c r="Z137" s="72" t="s">
        <v>55</v>
      </c>
      <c r="AA137" s="73" t="s">
        <v>78</v>
      </c>
      <c r="AB137" s="74" t="s">
        <v>77</v>
      </c>
      <c r="AC137" s="124" t="s">
        <v>32</v>
      </c>
      <c r="AD137" s="124"/>
      <c r="AE137" s="3" t="s">
        <v>23</v>
      </c>
      <c r="AF137" s="11">
        <f t="shared" si="35"/>
        <v>0.29166666666666669</v>
      </c>
      <c r="AG137" s="11">
        <f>(O137-N137)-"1:00"</f>
        <v>0.29166666666666669</v>
      </c>
      <c r="AH137" s="11">
        <f t="shared" si="36"/>
        <v>0.29166666666666669</v>
      </c>
      <c r="AI137" s="11">
        <v>0</v>
      </c>
      <c r="AJ137" s="11">
        <f t="shared" si="37"/>
        <v>0.29166666666666669</v>
      </c>
      <c r="AK137" s="11">
        <f>(AA137-Z137)-"1:00"</f>
        <v>0.24999999999999997</v>
      </c>
      <c r="AL137" s="11">
        <v>0</v>
      </c>
      <c r="AM137" s="83">
        <f t="shared" si="38"/>
        <v>1.4166666666666667</v>
      </c>
    </row>
    <row r="138" spans="1:39" ht="51" x14ac:dyDescent="0.25">
      <c r="A138" s="51" t="s">
        <v>22</v>
      </c>
      <c r="B138" s="52" t="s">
        <v>38</v>
      </c>
      <c r="C138" s="79">
        <v>646987</v>
      </c>
      <c r="D138" s="53" t="s">
        <v>577</v>
      </c>
      <c r="E138" s="54" t="s">
        <v>72</v>
      </c>
      <c r="F138" s="55" t="s">
        <v>98</v>
      </c>
      <c r="G138" s="56" t="s">
        <v>578</v>
      </c>
      <c r="H138" s="57" t="s">
        <v>579</v>
      </c>
      <c r="I138" s="58" t="s">
        <v>580</v>
      </c>
      <c r="J138" s="58" t="s">
        <v>2282</v>
      </c>
      <c r="K138" s="59" t="s">
        <v>55</v>
      </c>
      <c r="L138" s="60" t="s">
        <v>30</v>
      </c>
      <c r="M138" s="75" t="s">
        <v>88</v>
      </c>
      <c r="N138" s="141" t="s">
        <v>32</v>
      </c>
      <c r="O138" s="141"/>
      <c r="P138" s="64" t="s">
        <v>23</v>
      </c>
      <c r="Q138" s="65" t="s">
        <v>55</v>
      </c>
      <c r="R138" s="66" t="s">
        <v>30</v>
      </c>
      <c r="S138" s="67" t="s">
        <v>88</v>
      </c>
      <c r="T138" s="123" t="s">
        <v>32</v>
      </c>
      <c r="U138" s="123"/>
      <c r="V138" s="68" t="s">
        <v>23</v>
      </c>
      <c r="W138" s="69" t="s">
        <v>55</v>
      </c>
      <c r="X138" s="70" t="s">
        <v>30</v>
      </c>
      <c r="Y138" s="71" t="s">
        <v>88</v>
      </c>
      <c r="Z138" s="142" t="s">
        <v>32</v>
      </c>
      <c r="AA138" s="142"/>
      <c r="AB138" s="74" t="s">
        <v>23</v>
      </c>
      <c r="AC138" s="124" t="s">
        <v>32</v>
      </c>
      <c r="AD138" s="124"/>
      <c r="AE138" s="3" t="s">
        <v>23</v>
      </c>
      <c r="AF138" s="11">
        <f t="shared" si="35"/>
        <v>0.29166666666666669</v>
      </c>
      <c r="AG138" s="11">
        <v>0</v>
      </c>
      <c r="AH138" s="11">
        <f t="shared" si="36"/>
        <v>0.29166666666666669</v>
      </c>
      <c r="AI138" s="11">
        <v>0</v>
      </c>
      <c r="AJ138" s="11">
        <f t="shared" si="37"/>
        <v>0.29166666666666669</v>
      </c>
      <c r="AK138" s="11">
        <v>0</v>
      </c>
      <c r="AL138" s="11">
        <v>0</v>
      </c>
      <c r="AM138" s="83">
        <f t="shared" si="38"/>
        <v>0.875</v>
      </c>
    </row>
    <row r="139" spans="1:39" ht="51" x14ac:dyDescent="0.25">
      <c r="A139" s="51" t="s">
        <v>22</v>
      </c>
      <c r="B139" s="52" t="s">
        <v>38</v>
      </c>
      <c r="C139" s="79">
        <v>646636</v>
      </c>
      <c r="D139" s="53" t="s">
        <v>581</v>
      </c>
      <c r="E139" s="54" t="s">
        <v>72</v>
      </c>
      <c r="F139" s="55" t="s">
        <v>98</v>
      </c>
      <c r="G139" s="56" t="s">
        <v>227</v>
      </c>
      <c r="H139" s="57" t="s">
        <v>582</v>
      </c>
      <c r="I139" s="58" t="s">
        <v>583</v>
      </c>
      <c r="J139" s="58" t="s">
        <v>2284</v>
      </c>
      <c r="K139" s="59" t="s">
        <v>102</v>
      </c>
      <c r="L139" s="60" t="s">
        <v>30</v>
      </c>
      <c r="M139" s="75" t="s">
        <v>83</v>
      </c>
      <c r="N139" s="62" t="s">
        <v>102</v>
      </c>
      <c r="O139" s="63" t="s">
        <v>30</v>
      </c>
      <c r="P139" s="64" t="s">
        <v>83</v>
      </c>
      <c r="Q139" s="65" t="s">
        <v>102</v>
      </c>
      <c r="R139" s="66" t="s">
        <v>30</v>
      </c>
      <c r="S139" s="67" t="s">
        <v>83</v>
      </c>
      <c r="T139" s="123" t="s">
        <v>32</v>
      </c>
      <c r="U139" s="123"/>
      <c r="V139" s="68" t="s">
        <v>23</v>
      </c>
      <c r="W139" s="69" t="s">
        <v>102</v>
      </c>
      <c r="X139" s="70" t="s">
        <v>30</v>
      </c>
      <c r="Y139" s="71" t="s">
        <v>83</v>
      </c>
      <c r="Z139" s="72" t="s">
        <v>102</v>
      </c>
      <c r="AA139" s="73" t="s">
        <v>30</v>
      </c>
      <c r="AB139" s="74" t="s">
        <v>83</v>
      </c>
      <c r="AC139" s="124" t="s">
        <v>32</v>
      </c>
      <c r="AD139" s="124"/>
      <c r="AE139" s="3" t="s">
        <v>23</v>
      </c>
      <c r="AF139" s="11">
        <f t="shared" si="35"/>
        <v>0.25</v>
      </c>
      <c r="AG139" s="11">
        <f>(O139-N139)-"1:00"</f>
        <v>0.25</v>
      </c>
      <c r="AH139" s="11">
        <f t="shared" si="36"/>
        <v>0.25</v>
      </c>
      <c r="AI139" s="11">
        <v>0</v>
      </c>
      <c r="AJ139" s="11">
        <f t="shared" si="37"/>
        <v>0.25</v>
      </c>
      <c r="AK139" s="11">
        <f>(AA139-Z139)-"1:00"</f>
        <v>0.25</v>
      </c>
      <c r="AL139" s="11">
        <v>0</v>
      </c>
      <c r="AM139" s="83">
        <f t="shared" si="38"/>
        <v>1.25</v>
      </c>
    </row>
    <row r="140" spans="1:39" ht="38.25" x14ac:dyDescent="0.25">
      <c r="A140" s="51" t="s">
        <v>22</v>
      </c>
      <c r="B140" s="52" t="s">
        <v>38</v>
      </c>
      <c r="C140" s="79">
        <v>646614</v>
      </c>
      <c r="D140" s="53" t="s">
        <v>584</v>
      </c>
      <c r="E140" s="54" t="s">
        <v>72</v>
      </c>
      <c r="F140" s="55" t="s">
        <v>73</v>
      </c>
      <c r="G140" s="56" t="s">
        <v>585</v>
      </c>
      <c r="H140" s="57" t="s">
        <v>586</v>
      </c>
      <c r="I140" s="58" t="s">
        <v>587</v>
      </c>
      <c r="J140" s="58" t="s">
        <v>2283</v>
      </c>
      <c r="K140" s="59" t="s">
        <v>55</v>
      </c>
      <c r="L140" s="60" t="s">
        <v>30</v>
      </c>
      <c r="M140" s="75" t="s">
        <v>83</v>
      </c>
      <c r="N140" s="62" t="s">
        <v>55</v>
      </c>
      <c r="O140" s="63" t="s">
        <v>30</v>
      </c>
      <c r="P140" s="64" t="s">
        <v>83</v>
      </c>
      <c r="Q140" s="145" t="s">
        <v>32</v>
      </c>
      <c r="R140" s="145"/>
      <c r="S140" s="67" t="s">
        <v>23</v>
      </c>
      <c r="T140" s="76" t="s">
        <v>55</v>
      </c>
      <c r="U140" s="77" t="s">
        <v>30</v>
      </c>
      <c r="V140" s="68" t="s">
        <v>83</v>
      </c>
      <c r="W140" s="69" t="s">
        <v>55</v>
      </c>
      <c r="X140" s="70" t="s">
        <v>30</v>
      </c>
      <c r="Y140" s="71" t="s">
        <v>83</v>
      </c>
      <c r="Z140" s="72" t="s">
        <v>55</v>
      </c>
      <c r="AA140" s="73" t="s">
        <v>78</v>
      </c>
      <c r="AB140" s="74" t="s">
        <v>83</v>
      </c>
      <c r="AC140" s="124" t="s">
        <v>32</v>
      </c>
      <c r="AD140" s="124"/>
      <c r="AE140" s="3" t="s">
        <v>23</v>
      </c>
      <c r="AF140" s="11">
        <f t="shared" si="35"/>
        <v>0.29166666666666669</v>
      </c>
      <c r="AG140" s="11">
        <f>(O140-N140)-"1:00"</f>
        <v>0.29166666666666669</v>
      </c>
      <c r="AH140" s="11">
        <v>0</v>
      </c>
      <c r="AI140" s="11">
        <f>(U140-T140)-"1:00"</f>
        <v>0.29166666666666669</v>
      </c>
      <c r="AJ140" s="11">
        <f t="shared" si="37"/>
        <v>0.29166666666666669</v>
      </c>
      <c r="AK140" s="11">
        <f>(AA140-Z140)-"1:00"</f>
        <v>0.24999999999999997</v>
      </c>
      <c r="AL140" s="11">
        <v>0</v>
      </c>
      <c r="AM140" s="83">
        <f t="shared" si="38"/>
        <v>1.4166666666666667</v>
      </c>
    </row>
    <row r="141" spans="1:39" ht="38.25" x14ac:dyDescent="0.25">
      <c r="A141" s="51" t="s">
        <v>22</v>
      </c>
      <c r="B141" s="52" t="s">
        <v>38</v>
      </c>
      <c r="C141" s="79">
        <v>646991</v>
      </c>
      <c r="D141" s="53" t="s">
        <v>588</v>
      </c>
      <c r="E141" s="54" t="s">
        <v>72</v>
      </c>
      <c r="F141" s="55" t="s">
        <v>73</v>
      </c>
      <c r="G141" s="56" t="s">
        <v>95</v>
      </c>
      <c r="H141" s="57" t="s">
        <v>589</v>
      </c>
      <c r="I141" s="58" t="s">
        <v>590</v>
      </c>
      <c r="J141" s="58" t="s">
        <v>2282</v>
      </c>
      <c r="K141" s="59" t="s">
        <v>55</v>
      </c>
      <c r="L141" s="60" t="s">
        <v>30</v>
      </c>
      <c r="M141" s="75" t="s">
        <v>83</v>
      </c>
      <c r="N141" s="62" t="s">
        <v>55</v>
      </c>
      <c r="O141" s="63" t="s">
        <v>30</v>
      </c>
      <c r="P141" s="64" t="s">
        <v>83</v>
      </c>
      <c r="Q141" s="65" t="s">
        <v>55</v>
      </c>
      <c r="R141" s="66" t="s">
        <v>30</v>
      </c>
      <c r="S141" s="67" t="s">
        <v>83</v>
      </c>
      <c r="T141" s="123" t="s">
        <v>32</v>
      </c>
      <c r="U141" s="123"/>
      <c r="V141" s="68" t="s">
        <v>23</v>
      </c>
      <c r="W141" s="69" t="s">
        <v>55</v>
      </c>
      <c r="X141" s="70" t="s">
        <v>30</v>
      </c>
      <c r="Y141" s="71" t="s">
        <v>83</v>
      </c>
      <c r="Z141" s="72" t="s">
        <v>55</v>
      </c>
      <c r="AA141" s="73" t="s">
        <v>78</v>
      </c>
      <c r="AB141" s="74" t="s">
        <v>83</v>
      </c>
      <c r="AC141" s="124" t="s">
        <v>32</v>
      </c>
      <c r="AD141" s="124"/>
      <c r="AE141" s="3" t="s">
        <v>23</v>
      </c>
      <c r="AF141" s="11">
        <f t="shared" si="35"/>
        <v>0.29166666666666669</v>
      </c>
      <c r="AG141" s="11">
        <f>(O141-N141)-"1:00"</f>
        <v>0.29166666666666669</v>
      </c>
      <c r="AH141" s="11">
        <f>(R141-Q141)-"1:00"</f>
        <v>0.29166666666666669</v>
      </c>
      <c r="AI141" s="11">
        <v>0</v>
      </c>
      <c r="AJ141" s="11">
        <f t="shared" si="37"/>
        <v>0.29166666666666669</v>
      </c>
      <c r="AK141" s="11">
        <f>(AA141-Z141)-"1:00"</f>
        <v>0.24999999999999997</v>
      </c>
      <c r="AL141" s="11">
        <v>0</v>
      </c>
      <c r="AM141" s="83">
        <f t="shared" si="38"/>
        <v>1.4166666666666667</v>
      </c>
    </row>
    <row r="142" spans="1:39" ht="51" x14ac:dyDescent="0.25">
      <c r="A142" s="51" t="s">
        <v>22</v>
      </c>
      <c r="B142" s="52" t="s">
        <v>38</v>
      </c>
      <c r="C142" s="79">
        <v>646935</v>
      </c>
      <c r="D142" s="53" t="s">
        <v>591</v>
      </c>
      <c r="E142" s="54" t="s">
        <v>72</v>
      </c>
      <c r="F142" s="55" t="s">
        <v>98</v>
      </c>
      <c r="G142" s="56" t="s">
        <v>592</v>
      </c>
      <c r="H142" s="57" t="s">
        <v>593</v>
      </c>
      <c r="I142" s="58" t="s">
        <v>594</v>
      </c>
      <c r="J142" s="58" t="s">
        <v>2285</v>
      </c>
      <c r="K142" s="59" t="s">
        <v>55</v>
      </c>
      <c r="L142" s="60" t="s">
        <v>78</v>
      </c>
      <c r="M142" s="75" t="s">
        <v>83</v>
      </c>
      <c r="N142" s="141" t="s">
        <v>32</v>
      </c>
      <c r="O142" s="141"/>
      <c r="P142" s="64" t="s">
        <v>23</v>
      </c>
      <c r="Q142" s="65" t="s">
        <v>55</v>
      </c>
      <c r="R142" s="66" t="s">
        <v>78</v>
      </c>
      <c r="S142" s="67" t="s">
        <v>83</v>
      </c>
      <c r="T142" s="123" t="s">
        <v>32</v>
      </c>
      <c r="U142" s="123"/>
      <c r="V142" s="68" t="s">
        <v>23</v>
      </c>
      <c r="W142" s="69" t="s">
        <v>55</v>
      </c>
      <c r="X142" s="70" t="s">
        <v>78</v>
      </c>
      <c r="Y142" s="71" t="s">
        <v>83</v>
      </c>
      <c r="Z142" s="142" t="s">
        <v>32</v>
      </c>
      <c r="AA142" s="142"/>
      <c r="AB142" s="74" t="s">
        <v>23</v>
      </c>
      <c r="AC142" s="124" t="s">
        <v>32</v>
      </c>
      <c r="AD142" s="124"/>
      <c r="AE142" s="3" t="s">
        <v>23</v>
      </c>
      <c r="AF142" s="11">
        <f t="shared" si="35"/>
        <v>0.24999999999999997</v>
      </c>
      <c r="AG142" s="11">
        <v>0</v>
      </c>
      <c r="AH142" s="11">
        <f>(R142-Q142)-"1:00"</f>
        <v>0.24999999999999997</v>
      </c>
      <c r="AI142" s="11">
        <v>0</v>
      </c>
      <c r="AJ142" s="11">
        <f t="shared" si="37"/>
        <v>0.24999999999999997</v>
      </c>
      <c r="AK142" s="11">
        <v>0</v>
      </c>
      <c r="AL142" s="11">
        <v>0</v>
      </c>
      <c r="AM142" s="83">
        <f t="shared" si="38"/>
        <v>0.74999999999999989</v>
      </c>
    </row>
    <row r="143" spans="1:39" ht="38.25" x14ac:dyDescent="0.25">
      <c r="A143" s="51" t="s">
        <v>22</v>
      </c>
      <c r="B143" s="52" t="s">
        <v>38</v>
      </c>
      <c r="C143" s="79">
        <v>646624</v>
      </c>
      <c r="D143" s="53" t="s">
        <v>595</v>
      </c>
      <c r="E143" s="54" t="s">
        <v>72</v>
      </c>
      <c r="F143" s="55" t="s">
        <v>98</v>
      </c>
      <c r="G143" s="56" t="s">
        <v>596</v>
      </c>
      <c r="H143" s="57" t="s">
        <v>582</v>
      </c>
      <c r="I143" s="58" t="s">
        <v>597</v>
      </c>
      <c r="J143" s="58" t="s">
        <v>2284</v>
      </c>
      <c r="K143" s="59" t="s">
        <v>55</v>
      </c>
      <c r="L143" s="60" t="s">
        <v>119</v>
      </c>
      <c r="M143" s="75" t="s">
        <v>83</v>
      </c>
      <c r="N143" s="141" t="s">
        <v>32</v>
      </c>
      <c r="O143" s="141"/>
      <c r="P143" s="64" t="s">
        <v>23</v>
      </c>
      <c r="Q143" s="65" t="s">
        <v>55</v>
      </c>
      <c r="R143" s="66" t="s">
        <v>119</v>
      </c>
      <c r="S143" s="67" t="s">
        <v>83</v>
      </c>
      <c r="T143" s="123" t="s">
        <v>32</v>
      </c>
      <c r="U143" s="123"/>
      <c r="V143" s="68" t="s">
        <v>23</v>
      </c>
      <c r="W143" s="69" t="s">
        <v>55</v>
      </c>
      <c r="X143" s="70" t="s">
        <v>119</v>
      </c>
      <c r="Y143" s="71" t="s">
        <v>83</v>
      </c>
      <c r="Z143" s="142" t="s">
        <v>32</v>
      </c>
      <c r="AA143" s="142"/>
      <c r="AB143" s="74" t="s">
        <v>23</v>
      </c>
      <c r="AC143" s="124" t="s">
        <v>32</v>
      </c>
      <c r="AD143" s="124"/>
      <c r="AE143" s="3" t="s">
        <v>23</v>
      </c>
      <c r="AF143" s="11">
        <f t="shared" si="35"/>
        <v>0.33333333333333331</v>
      </c>
      <c r="AG143" s="11">
        <v>0</v>
      </c>
      <c r="AH143" s="11">
        <f>(R143-Q143)-"1:00"</f>
        <v>0.33333333333333331</v>
      </c>
      <c r="AI143" s="11">
        <v>0</v>
      </c>
      <c r="AJ143" s="11">
        <f t="shared" si="37"/>
        <v>0.33333333333333331</v>
      </c>
      <c r="AK143" s="11">
        <v>0</v>
      </c>
      <c r="AL143" s="11">
        <v>0</v>
      </c>
      <c r="AM143" s="83">
        <f t="shared" si="38"/>
        <v>1</v>
      </c>
    </row>
    <row r="144" spans="1:39" ht="51" x14ac:dyDescent="0.25">
      <c r="A144" s="51" t="s">
        <v>22</v>
      </c>
      <c r="B144" s="52" t="s">
        <v>38</v>
      </c>
      <c r="C144" s="79">
        <v>646631</v>
      </c>
      <c r="D144" s="53" t="s">
        <v>598</v>
      </c>
      <c r="E144" s="54" t="s">
        <v>72</v>
      </c>
      <c r="F144" s="55" t="s">
        <v>73</v>
      </c>
      <c r="G144" s="56" t="s">
        <v>599</v>
      </c>
      <c r="H144" s="57" t="s">
        <v>600</v>
      </c>
      <c r="I144" s="58" t="s">
        <v>601</v>
      </c>
      <c r="J144" s="58" t="s">
        <v>2284</v>
      </c>
      <c r="K144" s="59" t="s">
        <v>55</v>
      </c>
      <c r="L144" s="60" t="s">
        <v>30</v>
      </c>
      <c r="M144" s="75" t="s">
        <v>88</v>
      </c>
      <c r="N144" s="62" t="s">
        <v>55</v>
      </c>
      <c r="O144" s="63" t="s">
        <v>30</v>
      </c>
      <c r="P144" s="64" t="s">
        <v>88</v>
      </c>
      <c r="Q144" s="65" t="s">
        <v>55</v>
      </c>
      <c r="R144" s="66" t="s">
        <v>30</v>
      </c>
      <c r="S144" s="67" t="s">
        <v>88</v>
      </c>
      <c r="T144" s="123" t="s">
        <v>32</v>
      </c>
      <c r="U144" s="123"/>
      <c r="V144" s="68" t="s">
        <v>23</v>
      </c>
      <c r="W144" s="69" t="s">
        <v>55</v>
      </c>
      <c r="X144" s="70" t="s">
        <v>30</v>
      </c>
      <c r="Y144" s="71" t="s">
        <v>88</v>
      </c>
      <c r="Z144" s="72" t="s">
        <v>55</v>
      </c>
      <c r="AA144" s="73" t="s">
        <v>78</v>
      </c>
      <c r="AB144" s="74" t="s">
        <v>88</v>
      </c>
      <c r="AC144" s="124" t="s">
        <v>32</v>
      </c>
      <c r="AD144" s="124"/>
      <c r="AE144" s="3" t="s">
        <v>23</v>
      </c>
      <c r="AF144" s="11">
        <f t="shared" si="35"/>
        <v>0.29166666666666669</v>
      </c>
      <c r="AG144" s="11">
        <f>(O144-N144)-"1:00"</f>
        <v>0.29166666666666669</v>
      </c>
      <c r="AH144" s="11">
        <f>(R144-Q144)-"1:00"</f>
        <v>0.29166666666666669</v>
      </c>
      <c r="AI144" s="11">
        <v>0</v>
      </c>
      <c r="AJ144" s="11">
        <f t="shared" si="37"/>
        <v>0.29166666666666669</v>
      </c>
      <c r="AK144" s="11">
        <f>(AA144-Z144)-"1:00"</f>
        <v>0.24999999999999997</v>
      </c>
      <c r="AL144" s="11">
        <v>0</v>
      </c>
      <c r="AM144" s="83">
        <f t="shared" si="38"/>
        <v>1.4166666666666667</v>
      </c>
    </row>
    <row r="145" spans="1:39" ht="38.25" x14ac:dyDescent="0.25">
      <c r="A145" s="51" t="s">
        <v>22</v>
      </c>
      <c r="B145" s="52" t="s">
        <v>38</v>
      </c>
      <c r="C145" s="79">
        <v>646925</v>
      </c>
      <c r="D145" s="53" t="s">
        <v>602</v>
      </c>
      <c r="E145" s="54" t="s">
        <v>72</v>
      </c>
      <c r="F145" s="55" t="s">
        <v>73</v>
      </c>
      <c r="G145" s="56" t="s">
        <v>603</v>
      </c>
      <c r="H145" s="57" t="s">
        <v>604</v>
      </c>
      <c r="I145" s="58" t="s">
        <v>605</v>
      </c>
      <c r="J145" s="58" t="s">
        <v>2285</v>
      </c>
      <c r="K145" s="125" t="s">
        <v>32</v>
      </c>
      <c r="L145" s="125"/>
      <c r="M145" s="75" t="s">
        <v>23</v>
      </c>
      <c r="N145" s="62" t="s">
        <v>55</v>
      </c>
      <c r="O145" s="63" t="s">
        <v>30</v>
      </c>
      <c r="P145" s="64" t="s">
        <v>77</v>
      </c>
      <c r="Q145" s="145" t="s">
        <v>32</v>
      </c>
      <c r="R145" s="145"/>
      <c r="S145" s="67" t="s">
        <v>23</v>
      </c>
      <c r="T145" s="76" t="s">
        <v>55</v>
      </c>
      <c r="U145" s="77" t="s">
        <v>30</v>
      </c>
      <c r="V145" s="68" t="s">
        <v>77</v>
      </c>
      <c r="W145" s="126" t="s">
        <v>32</v>
      </c>
      <c r="X145" s="126"/>
      <c r="Y145" s="71" t="s">
        <v>23</v>
      </c>
      <c r="Z145" s="72" t="s">
        <v>55</v>
      </c>
      <c r="AA145" s="73" t="s">
        <v>30</v>
      </c>
      <c r="AB145" s="74" t="s">
        <v>77</v>
      </c>
      <c r="AC145" s="124" t="s">
        <v>32</v>
      </c>
      <c r="AD145" s="124"/>
      <c r="AE145" s="3" t="s">
        <v>23</v>
      </c>
      <c r="AF145" s="11">
        <v>0</v>
      </c>
      <c r="AG145" s="11">
        <f>(O145-N145)-"1:00"</f>
        <v>0.29166666666666669</v>
      </c>
      <c r="AH145" s="11">
        <v>0</v>
      </c>
      <c r="AI145" s="11">
        <f>(U145-T145)-"1:00"</f>
        <v>0.29166666666666669</v>
      </c>
      <c r="AJ145" s="11">
        <v>0</v>
      </c>
      <c r="AK145" s="11">
        <f>(AA145-Z145)-"1:00"</f>
        <v>0.29166666666666669</v>
      </c>
      <c r="AL145" s="11">
        <v>0</v>
      </c>
      <c r="AM145" s="83">
        <f t="shared" si="38"/>
        <v>0.875</v>
      </c>
    </row>
    <row r="146" spans="1:39" ht="38.25" x14ac:dyDescent="0.25">
      <c r="A146" s="51" t="s">
        <v>22</v>
      </c>
      <c r="B146" s="52" t="s">
        <v>38</v>
      </c>
      <c r="C146" s="79">
        <v>646985</v>
      </c>
      <c r="D146" s="53" t="s">
        <v>606</v>
      </c>
      <c r="E146" s="54" t="s">
        <v>72</v>
      </c>
      <c r="F146" s="55" t="s">
        <v>98</v>
      </c>
      <c r="G146" s="56" t="s">
        <v>607</v>
      </c>
      <c r="H146" s="57" t="s">
        <v>608</v>
      </c>
      <c r="I146" s="58" t="s">
        <v>609</v>
      </c>
      <c r="J146" s="58" t="s">
        <v>2282</v>
      </c>
      <c r="K146" s="59" t="s">
        <v>55</v>
      </c>
      <c r="L146" s="60" t="s">
        <v>119</v>
      </c>
      <c r="M146" s="75" t="s">
        <v>83</v>
      </c>
      <c r="N146" s="141" t="s">
        <v>32</v>
      </c>
      <c r="O146" s="141"/>
      <c r="P146" s="64" t="s">
        <v>23</v>
      </c>
      <c r="Q146" s="65" t="s">
        <v>55</v>
      </c>
      <c r="R146" s="66" t="s">
        <v>119</v>
      </c>
      <c r="S146" s="67" t="s">
        <v>83</v>
      </c>
      <c r="T146" s="123" t="s">
        <v>32</v>
      </c>
      <c r="U146" s="123"/>
      <c r="V146" s="68" t="s">
        <v>23</v>
      </c>
      <c r="W146" s="69" t="s">
        <v>55</v>
      </c>
      <c r="X146" s="70" t="s">
        <v>119</v>
      </c>
      <c r="Y146" s="71" t="s">
        <v>83</v>
      </c>
      <c r="Z146" s="142" t="s">
        <v>32</v>
      </c>
      <c r="AA146" s="142"/>
      <c r="AB146" s="74" t="s">
        <v>23</v>
      </c>
      <c r="AC146" s="124" t="s">
        <v>32</v>
      </c>
      <c r="AD146" s="124"/>
      <c r="AE146" s="3" t="s">
        <v>23</v>
      </c>
      <c r="AF146" s="11">
        <f>(L146-K146)-"1:00"</f>
        <v>0.33333333333333331</v>
      </c>
      <c r="AG146" s="11">
        <v>0</v>
      </c>
      <c r="AH146" s="11">
        <f>(R146-Q146)-"1:00"</f>
        <v>0.33333333333333331</v>
      </c>
      <c r="AI146" s="11">
        <v>0</v>
      </c>
      <c r="AJ146" s="11">
        <f>(X146-W146)-"1:00"</f>
        <v>0.33333333333333331</v>
      </c>
      <c r="AK146" s="11">
        <v>0</v>
      </c>
      <c r="AL146" s="11">
        <v>0</v>
      </c>
      <c r="AM146" s="83">
        <f t="shared" si="38"/>
        <v>1</v>
      </c>
    </row>
    <row r="147" spans="1:39" ht="38.25" x14ac:dyDescent="0.25">
      <c r="A147" s="51" t="s">
        <v>22</v>
      </c>
      <c r="B147" s="52" t="s">
        <v>38</v>
      </c>
      <c r="C147" s="79">
        <v>646954</v>
      </c>
      <c r="D147" s="53" t="s">
        <v>610</v>
      </c>
      <c r="E147" s="54" t="s">
        <v>72</v>
      </c>
      <c r="F147" s="55" t="s">
        <v>73</v>
      </c>
      <c r="G147" s="56" t="s">
        <v>611</v>
      </c>
      <c r="H147" s="57" t="s">
        <v>612</v>
      </c>
      <c r="I147" s="58" t="s">
        <v>613</v>
      </c>
      <c r="J147" s="58" t="s">
        <v>2286</v>
      </c>
      <c r="K147" s="59" t="s">
        <v>55</v>
      </c>
      <c r="L147" s="60" t="s">
        <v>30</v>
      </c>
      <c r="M147" s="75" t="s">
        <v>88</v>
      </c>
      <c r="N147" s="62" t="s">
        <v>55</v>
      </c>
      <c r="O147" s="63" t="s">
        <v>30</v>
      </c>
      <c r="P147" s="64" t="s">
        <v>88</v>
      </c>
      <c r="Q147" s="145" t="s">
        <v>32</v>
      </c>
      <c r="R147" s="145"/>
      <c r="S147" s="67" t="s">
        <v>23</v>
      </c>
      <c r="T147" s="76" t="s">
        <v>55</v>
      </c>
      <c r="U147" s="77" t="s">
        <v>30</v>
      </c>
      <c r="V147" s="68" t="s">
        <v>88</v>
      </c>
      <c r="W147" s="69" t="s">
        <v>55</v>
      </c>
      <c r="X147" s="70" t="s">
        <v>30</v>
      </c>
      <c r="Y147" s="71" t="s">
        <v>88</v>
      </c>
      <c r="Z147" s="72" t="s">
        <v>55</v>
      </c>
      <c r="AA147" s="73" t="s">
        <v>78</v>
      </c>
      <c r="AB147" s="74" t="s">
        <v>88</v>
      </c>
      <c r="AC147" s="124" t="s">
        <v>32</v>
      </c>
      <c r="AD147" s="124"/>
      <c r="AE147" s="3" t="s">
        <v>23</v>
      </c>
      <c r="AF147" s="11">
        <f>(L147-K147)-"1:00"</f>
        <v>0.29166666666666669</v>
      </c>
      <c r="AG147" s="11">
        <f>(O147-N147)-"1:00"</f>
        <v>0.29166666666666669</v>
      </c>
      <c r="AH147" s="11">
        <v>0</v>
      </c>
      <c r="AI147" s="11">
        <f>(U147-T147)-"1:00"</f>
        <v>0.29166666666666669</v>
      </c>
      <c r="AJ147" s="11">
        <f>(X147-W147)-"1:00"</f>
        <v>0.29166666666666669</v>
      </c>
      <c r="AK147" s="11">
        <f>(AA147-Z147)-"1:00"</f>
        <v>0.24999999999999997</v>
      </c>
      <c r="AL147" s="11">
        <v>0</v>
      </c>
      <c r="AM147" s="83">
        <f t="shared" si="38"/>
        <v>1.4166666666666667</v>
      </c>
    </row>
    <row r="148" spans="1:39" ht="38.25" x14ac:dyDescent="0.25">
      <c r="A148" s="51" t="s">
        <v>22</v>
      </c>
      <c r="B148" s="52" t="s">
        <v>38</v>
      </c>
      <c r="C148" s="79">
        <v>646973</v>
      </c>
      <c r="D148" s="53" t="s">
        <v>614</v>
      </c>
      <c r="E148" s="54" t="s">
        <v>72</v>
      </c>
      <c r="F148" s="55" t="s">
        <v>98</v>
      </c>
      <c r="G148" s="56" t="s">
        <v>615</v>
      </c>
      <c r="H148" s="57" t="s">
        <v>616</v>
      </c>
      <c r="I148" s="58" t="s">
        <v>617</v>
      </c>
      <c r="J148" s="58" t="s">
        <v>2282</v>
      </c>
      <c r="K148" s="59" t="s">
        <v>55</v>
      </c>
      <c r="L148" s="60" t="s">
        <v>78</v>
      </c>
      <c r="M148" s="75" t="s">
        <v>83</v>
      </c>
      <c r="N148" s="141" t="s">
        <v>32</v>
      </c>
      <c r="O148" s="141"/>
      <c r="P148" s="64" t="s">
        <v>23</v>
      </c>
      <c r="Q148" s="65" t="s">
        <v>55</v>
      </c>
      <c r="R148" s="66" t="s">
        <v>78</v>
      </c>
      <c r="S148" s="67" t="s">
        <v>83</v>
      </c>
      <c r="T148" s="123" t="s">
        <v>32</v>
      </c>
      <c r="U148" s="123"/>
      <c r="V148" s="68" t="s">
        <v>23</v>
      </c>
      <c r="W148" s="69" t="s">
        <v>55</v>
      </c>
      <c r="X148" s="70" t="s">
        <v>30</v>
      </c>
      <c r="Y148" s="71" t="s">
        <v>83</v>
      </c>
      <c r="Z148" s="142" t="s">
        <v>32</v>
      </c>
      <c r="AA148" s="142"/>
      <c r="AB148" s="74" t="s">
        <v>23</v>
      </c>
      <c r="AC148" s="124" t="s">
        <v>32</v>
      </c>
      <c r="AD148" s="124"/>
      <c r="AE148" s="3" t="s">
        <v>23</v>
      </c>
      <c r="AF148" s="11">
        <f>(L148-K148)-"1:00"</f>
        <v>0.24999999999999997</v>
      </c>
      <c r="AG148" s="11">
        <v>0</v>
      </c>
      <c r="AH148" s="11">
        <f>(R148-Q148)-"1:00"</f>
        <v>0.24999999999999997</v>
      </c>
      <c r="AI148" s="11">
        <v>0</v>
      </c>
      <c r="AJ148" s="11">
        <f>(X148-W148)-"1:00"</f>
        <v>0.29166666666666669</v>
      </c>
      <c r="AK148" s="11">
        <v>0</v>
      </c>
      <c r="AL148" s="11">
        <v>0</v>
      </c>
      <c r="AM148" s="83">
        <f t="shared" si="38"/>
        <v>0.79166666666666663</v>
      </c>
    </row>
    <row r="149" spans="1:39" ht="38.25" x14ac:dyDescent="0.25">
      <c r="A149" s="51" t="s">
        <v>22</v>
      </c>
      <c r="B149" s="52" t="s">
        <v>38</v>
      </c>
      <c r="C149" s="79">
        <v>646955</v>
      </c>
      <c r="D149" s="53" t="s">
        <v>618</v>
      </c>
      <c r="E149" s="54" t="s">
        <v>72</v>
      </c>
      <c r="F149" s="55" t="s">
        <v>98</v>
      </c>
      <c r="G149" s="56" t="s">
        <v>619</v>
      </c>
      <c r="H149" s="57" t="s">
        <v>620</v>
      </c>
      <c r="I149" s="58" t="s">
        <v>621</v>
      </c>
      <c r="J149" s="58" t="s">
        <v>2286</v>
      </c>
      <c r="K149" s="125" t="s">
        <v>32</v>
      </c>
      <c r="L149" s="125"/>
      <c r="M149" s="75" t="s">
        <v>23</v>
      </c>
      <c r="N149" s="62" t="s">
        <v>55</v>
      </c>
      <c r="O149" s="63" t="s">
        <v>30</v>
      </c>
      <c r="P149" s="64" t="s">
        <v>83</v>
      </c>
      <c r="Q149" s="145" t="s">
        <v>32</v>
      </c>
      <c r="R149" s="145"/>
      <c r="S149" s="67" t="s">
        <v>23</v>
      </c>
      <c r="T149" s="76" t="s">
        <v>55</v>
      </c>
      <c r="U149" s="77" t="s">
        <v>30</v>
      </c>
      <c r="V149" s="68" t="s">
        <v>83</v>
      </c>
      <c r="W149" s="126" t="s">
        <v>32</v>
      </c>
      <c r="X149" s="126"/>
      <c r="Y149" s="71" t="s">
        <v>23</v>
      </c>
      <c r="Z149" s="72" t="s">
        <v>55</v>
      </c>
      <c r="AA149" s="73" t="s">
        <v>30</v>
      </c>
      <c r="AB149" s="74" t="s">
        <v>83</v>
      </c>
      <c r="AC149" s="124" t="s">
        <v>32</v>
      </c>
      <c r="AD149" s="124"/>
      <c r="AE149" s="3" t="s">
        <v>23</v>
      </c>
      <c r="AF149" s="11">
        <v>0</v>
      </c>
      <c r="AG149" s="11">
        <f t="shared" ref="AG149:AG155" si="39">(O149-N149)-"1:00"</f>
        <v>0.29166666666666669</v>
      </c>
      <c r="AH149" s="11">
        <v>0</v>
      </c>
      <c r="AI149" s="11">
        <f>(U149-T149)-"1:00"</f>
        <v>0.29166666666666669</v>
      </c>
      <c r="AJ149" s="11">
        <v>0</v>
      </c>
      <c r="AK149" s="11">
        <f t="shared" ref="AK149:AK154" si="40">(AA149-Z149)-"1:00"</f>
        <v>0.29166666666666669</v>
      </c>
      <c r="AL149" s="11">
        <v>0</v>
      </c>
      <c r="AM149" s="83">
        <f t="shared" si="38"/>
        <v>0.875</v>
      </c>
    </row>
    <row r="150" spans="1:39" ht="38.25" x14ac:dyDescent="0.25">
      <c r="A150" s="51" t="s">
        <v>22</v>
      </c>
      <c r="B150" s="52" t="s">
        <v>41</v>
      </c>
      <c r="C150" s="79">
        <v>646150</v>
      </c>
      <c r="D150" s="53" t="s">
        <v>79</v>
      </c>
      <c r="E150" s="54" t="s">
        <v>72</v>
      </c>
      <c r="F150" s="55" t="s">
        <v>73</v>
      </c>
      <c r="G150" s="56" t="s">
        <v>616</v>
      </c>
      <c r="H150" s="57" t="s">
        <v>622</v>
      </c>
      <c r="I150" s="58" t="s">
        <v>623</v>
      </c>
      <c r="J150" s="58" t="s">
        <v>2287</v>
      </c>
      <c r="K150" s="59" t="s">
        <v>55</v>
      </c>
      <c r="L150" s="60" t="s">
        <v>30</v>
      </c>
      <c r="M150" s="75" t="s">
        <v>83</v>
      </c>
      <c r="N150" s="62" t="s">
        <v>55</v>
      </c>
      <c r="O150" s="63" t="s">
        <v>30</v>
      </c>
      <c r="P150" s="64" t="s">
        <v>83</v>
      </c>
      <c r="Q150" s="65" t="s">
        <v>55</v>
      </c>
      <c r="R150" s="66" t="s">
        <v>30</v>
      </c>
      <c r="S150" s="67" t="s">
        <v>83</v>
      </c>
      <c r="T150" s="123" t="s">
        <v>32</v>
      </c>
      <c r="U150" s="123"/>
      <c r="V150" s="68" t="s">
        <v>23</v>
      </c>
      <c r="W150" s="69" t="s">
        <v>55</v>
      </c>
      <c r="X150" s="70" t="s">
        <v>30</v>
      </c>
      <c r="Y150" s="71" t="s">
        <v>83</v>
      </c>
      <c r="Z150" s="72" t="s">
        <v>55</v>
      </c>
      <c r="AA150" s="73" t="s">
        <v>78</v>
      </c>
      <c r="AB150" s="74" t="s">
        <v>83</v>
      </c>
      <c r="AC150" s="124" t="s">
        <v>32</v>
      </c>
      <c r="AD150" s="124"/>
      <c r="AE150" s="3" t="s">
        <v>23</v>
      </c>
      <c r="AF150" s="11">
        <f t="shared" ref="AF150:AF156" si="41">(L150-K150)-"1:00"</f>
        <v>0.29166666666666669</v>
      </c>
      <c r="AG150" s="11">
        <f t="shared" si="39"/>
        <v>0.29166666666666669</v>
      </c>
      <c r="AH150" s="11">
        <f t="shared" ref="AH150:AH156" si="42">(R150-Q150)-"1:00"</f>
        <v>0.29166666666666669</v>
      </c>
      <c r="AI150" s="11">
        <v>0</v>
      </c>
      <c r="AJ150" s="11">
        <f t="shared" ref="AJ150:AJ156" si="43">(X150-W150)-"1:00"</f>
        <v>0.29166666666666669</v>
      </c>
      <c r="AK150" s="11">
        <f t="shared" si="40"/>
        <v>0.24999999999999997</v>
      </c>
      <c r="AL150" s="11">
        <v>0</v>
      </c>
      <c r="AM150" s="83">
        <f t="shared" si="38"/>
        <v>1.4166666666666667</v>
      </c>
    </row>
    <row r="151" spans="1:39" ht="51" x14ac:dyDescent="0.25">
      <c r="A151" s="51" t="s">
        <v>22</v>
      </c>
      <c r="B151" s="52" t="s">
        <v>41</v>
      </c>
      <c r="C151" s="79">
        <v>646411</v>
      </c>
      <c r="D151" s="53" t="s">
        <v>624</v>
      </c>
      <c r="E151" s="54" t="s">
        <v>72</v>
      </c>
      <c r="F151" s="55" t="s">
        <v>73</v>
      </c>
      <c r="G151" s="56" t="s">
        <v>227</v>
      </c>
      <c r="H151" s="57" t="s">
        <v>625</v>
      </c>
      <c r="I151" s="58" t="s">
        <v>626</v>
      </c>
      <c r="J151" s="58" t="s">
        <v>2288</v>
      </c>
      <c r="K151" s="59" t="s">
        <v>102</v>
      </c>
      <c r="L151" s="60" t="s">
        <v>119</v>
      </c>
      <c r="M151" s="75" t="s">
        <v>77</v>
      </c>
      <c r="N151" s="62" t="s">
        <v>102</v>
      </c>
      <c r="O151" s="63" t="s">
        <v>119</v>
      </c>
      <c r="P151" s="64" t="s">
        <v>77</v>
      </c>
      <c r="Q151" s="65" t="s">
        <v>102</v>
      </c>
      <c r="R151" s="66" t="s">
        <v>119</v>
      </c>
      <c r="S151" s="67" t="s">
        <v>77</v>
      </c>
      <c r="T151" s="123" t="s">
        <v>32</v>
      </c>
      <c r="U151" s="123"/>
      <c r="V151" s="68" t="s">
        <v>23</v>
      </c>
      <c r="W151" s="69" t="s">
        <v>102</v>
      </c>
      <c r="X151" s="70" t="s">
        <v>119</v>
      </c>
      <c r="Y151" s="71" t="s">
        <v>77</v>
      </c>
      <c r="Z151" s="72" t="s">
        <v>102</v>
      </c>
      <c r="AA151" s="73" t="s">
        <v>30</v>
      </c>
      <c r="AB151" s="74" t="s">
        <v>77</v>
      </c>
      <c r="AC151" s="124" t="s">
        <v>32</v>
      </c>
      <c r="AD151" s="124"/>
      <c r="AE151" s="3" t="s">
        <v>23</v>
      </c>
      <c r="AF151" s="11">
        <f t="shared" si="41"/>
        <v>0.29166666666666663</v>
      </c>
      <c r="AG151" s="11">
        <f t="shared" si="39"/>
        <v>0.29166666666666663</v>
      </c>
      <c r="AH151" s="11">
        <f t="shared" si="42"/>
        <v>0.29166666666666663</v>
      </c>
      <c r="AI151" s="11">
        <v>0</v>
      </c>
      <c r="AJ151" s="11">
        <f t="shared" si="43"/>
        <v>0.29166666666666663</v>
      </c>
      <c r="AK151" s="11">
        <f t="shared" si="40"/>
        <v>0.25</v>
      </c>
      <c r="AL151" s="11">
        <v>0</v>
      </c>
      <c r="AM151" s="83">
        <f t="shared" si="38"/>
        <v>1.4166666666666665</v>
      </c>
    </row>
    <row r="152" spans="1:39" ht="51" x14ac:dyDescent="0.25">
      <c r="A152" s="51" t="s">
        <v>22</v>
      </c>
      <c r="B152" s="52" t="s">
        <v>41</v>
      </c>
      <c r="C152" s="79">
        <v>646406</v>
      </c>
      <c r="D152" s="53" t="s">
        <v>627</v>
      </c>
      <c r="E152" s="54" t="s">
        <v>72</v>
      </c>
      <c r="F152" s="55" t="s">
        <v>73</v>
      </c>
      <c r="G152" s="56" t="s">
        <v>90</v>
      </c>
      <c r="H152" s="57" t="s">
        <v>219</v>
      </c>
      <c r="I152" s="58" t="s">
        <v>628</v>
      </c>
      <c r="J152" s="58" t="s">
        <v>2288</v>
      </c>
      <c r="K152" s="59" t="s">
        <v>102</v>
      </c>
      <c r="L152" s="60" t="s">
        <v>119</v>
      </c>
      <c r="M152" s="75" t="s">
        <v>83</v>
      </c>
      <c r="N152" s="62" t="s">
        <v>102</v>
      </c>
      <c r="O152" s="63" t="s">
        <v>119</v>
      </c>
      <c r="P152" s="64" t="s">
        <v>83</v>
      </c>
      <c r="Q152" s="65" t="s">
        <v>102</v>
      </c>
      <c r="R152" s="66" t="s">
        <v>119</v>
      </c>
      <c r="S152" s="67" t="s">
        <v>83</v>
      </c>
      <c r="T152" s="123" t="s">
        <v>32</v>
      </c>
      <c r="U152" s="123"/>
      <c r="V152" s="68" t="s">
        <v>23</v>
      </c>
      <c r="W152" s="69" t="s">
        <v>102</v>
      </c>
      <c r="X152" s="70" t="s">
        <v>119</v>
      </c>
      <c r="Y152" s="71" t="s">
        <v>83</v>
      </c>
      <c r="Z152" s="72" t="s">
        <v>102</v>
      </c>
      <c r="AA152" s="73" t="s">
        <v>30</v>
      </c>
      <c r="AB152" s="74" t="s">
        <v>83</v>
      </c>
      <c r="AC152" s="124" t="s">
        <v>32</v>
      </c>
      <c r="AD152" s="124"/>
      <c r="AE152" s="3" t="s">
        <v>23</v>
      </c>
      <c r="AF152" s="11">
        <f t="shared" si="41"/>
        <v>0.29166666666666663</v>
      </c>
      <c r="AG152" s="11">
        <f t="shared" si="39"/>
        <v>0.29166666666666663</v>
      </c>
      <c r="AH152" s="11">
        <f t="shared" si="42"/>
        <v>0.29166666666666663</v>
      </c>
      <c r="AI152" s="11">
        <v>0</v>
      </c>
      <c r="AJ152" s="11">
        <f t="shared" si="43"/>
        <v>0.29166666666666663</v>
      </c>
      <c r="AK152" s="11">
        <f t="shared" si="40"/>
        <v>0.25</v>
      </c>
      <c r="AL152" s="11">
        <v>0</v>
      </c>
      <c r="AM152" s="83">
        <f t="shared" si="38"/>
        <v>1.4166666666666665</v>
      </c>
    </row>
    <row r="153" spans="1:39" ht="51" x14ac:dyDescent="0.25">
      <c r="A153" s="51" t="s">
        <v>22</v>
      </c>
      <c r="B153" s="52" t="s">
        <v>41</v>
      </c>
      <c r="C153" s="79">
        <v>646171</v>
      </c>
      <c r="D153" s="53" t="s">
        <v>629</v>
      </c>
      <c r="E153" s="54" t="s">
        <v>72</v>
      </c>
      <c r="F153" s="55" t="s">
        <v>73</v>
      </c>
      <c r="G153" s="56" t="s">
        <v>630</v>
      </c>
      <c r="H153" s="57" t="s">
        <v>631</v>
      </c>
      <c r="I153" s="58" t="s">
        <v>632</v>
      </c>
      <c r="J153" s="58" t="s">
        <v>2287</v>
      </c>
      <c r="K153" s="59" t="s">
        <v>55</v>
      </c>
      <c r="L153" s="60" t="s">
        <v>30</v>
      </c>
      <c r="M153" s="75" t="s">
        <v>83</v>
      </c>
      <c r="N153" s="62" t="s">
        <v>55</v>
      </c>
      <c r="O153" s="63" t="s">
        <v>30</v>
      </c>
      <c r="P153" s="64" t="s">
        <v>83</v>
      </c>
      <c r="Q153" s="65" t="s">
        <v>55</v>
      </c>
      <c r="R153" s="66" t="s">
        <v>30</v>
      </c>
      <c r="S153" s="67" t="s">
        <v>83</v>
      </c>
      <c r="T153" s="123" t="s">
        <v>32</v>
      </c>
      <c r="U153" s="123"/>
      <c r="V153" s="68" t="s">
        <v>23</v>
      </c>
      <c r="W153" s="69" t="s">
        <v>55</v>
      </c>
      <c r="X153" s="70" t="s">
        <v>30</v>
      </c>
      <c r="Y153" s="71" t="s">
        <v>83</v>
      </c>
      <c r="Z153" s="72" t="s">
        <v>55</v>
      </c>
      <c r="AA153" s="73" t="s">
        <v>78</v>
      </c>
      <c r="AB153" s="74" t="s">
        <v>83</v>
      </c>
      <c r="AC153" s="124" t="s">
        <v>32</v>
      </c>
      <c r="AD153" s="124"/>
      <c r="AE153" s="3" t="s">
        <v>23</v>
      </c>
      <c r="AF153" s="11">
        <f t="shared" si="41"/>
        <v>0.29166666666666669</v>
      </c>
      <c r="AG153" s="11">
        <f t="shared" si="39"/>
        <v>0.29166666666666669</v>
      </c>
      <c r="AH153" s="11">
        <f t="shared" si="42"/>
        <v>0.29166666666666669</v>
      </c>
      <c r="AI153" s="11">
        <v>0</v>
      </c>
      <c r="AJ153" s="11">
        <f t="shared" si="43"/>
        <v>0.29166666666666669</v>
      </c>
      <c r="AK153" s="11">
        <f t="shared" si="40"/>
        <v>0.24999999999999997</v>
      </c>
      <c r="AL153" s="11">
        <v>0</v>
      </c>
      <c r="AM153" s="83">
        <f t="shared" si="38"/>
        <v>1.4166666666666667</v>
      </c>
    </row>
    <row r="154" spans="1:39" ht="51" x14ac:dyDescent="0.25">
      <c r="A154" s="51" t="s">
        <v>22</v>
      </c>
      <c r="B154" s="52" t="s">
        <v>41</v>
      </c>
      <c r="C154" s="79">
        <v>646054</v>
      </c>
      <c r="D154" s="53" t="s">
        <v>629</v>
      </c>
      <c r="E154" s="54" t="s">
        <v>72</v>
      </c>
      <c r="F154" s="55" t="s">
        <v>73</v>
      </c>
      <c r="G154" s="56" t="s">
        <v>633</v>
      </c>
      <c r="H154" s="57" t="s">
        <v>634</v>
      </c>
      <c r="I154" s="58" t="s">
        <v>635</v>
      </c>
      <c r="J154" s="58" t="s">
        <v>2289</v>
      </c>
      <c r="K154" s="59" t="s">
        <v>55</v>
      </c>
      <c r="L154" s="60" t="s">
        <v>30</v>
      </c>
      <c r="M154" s="75" t="s">
        <v>88</v>
      </c>
      <c r="N154" s="62" t="s">
        <v>55</v>
      </c>
      <c r="O154" s="63" t="s">
        <v>30</v>
      </c>
      <c r="P154" s="64" t="s">
        <v>88</v>
      </c>
      <c r="Q154" s="65" t="s">
        <v>55</v>
      </c>
      <c r="R154" s="66" t="s">
        <v>30</v>
      </c>
      <c r="S154" s="67" t="s">
        <v>88</v>
      </c>
      <c r="T154" s="123" t="s">
        <v>32</v>
      </c>
      <c r="U154" s="123"/>
      <c r="V154" s="68" t="s">
        <v>23</v>
      </c>
      <c r="W154" s="69" t="s">
        <v>55</v>
      </c>
      <c r="X154" s="70" t="s">
        <v>30</v>
      </c>
      <c r="Y154" s="71" t="s">
        <v>88</v>
      </c>
      <c r="Z154" s="72" t="s">
        <v>55</v>
      </c>
      <c r="AA154" s="73" t="s">
        <v>136</v>
      </c>
      <c r="AB154" s="74" t="s">
        <v>88</v>
      </c>
      <c r="AC154" s="124" t="s">
        <v>32</v>
      </c>
      <c r="AD154" s="124"/>
      <c r="AE154" s="3" t="s">
        <v>23</v>
      </c>
      <c r="AF154" s="11">
        <f t="shared" si="41"/>
        <v>0.29166666666666669</v>
      </c>
      <c r="AG154" s="11">
        <f t="shared" si="39"/>
        <v>0.29166666666666669</v>
      </c>
      <c r="AH154" s="11">
        <f t="shared" si="42"/>
        <v>0.29166666666666669</v>
      </c>
      <c r="AI154" s="11">
        <v>0</v>
      </c>
      <c r="AJ154" s="11">
        <f t="shared" si="43"/>
        <v>0.29166666666666669</v>
      </c>
      <c r="AK154" s="11">
        <f t="shared" si="40"/>
        <v>0.20833333333333334</v>
      </c>
      <c r="AL154" s="11">
        <v>0</v>
      </c>
      <c r="AM154" s="83">
        <f t="shared" si="38"/>
        <v>1.375</v>
      </c>
    </row>
    <row r="155" spans="1:39" ht="51" x14ac:dyDescent="0.25">
      <c r="A155" s="51" t="s">
        <v>22</v>
      </c>
      <c r="B155" s="52" t="s">
        <v>41</v>
      </c>
      <c r="C155" s="79">
        <v>646173</v>
      </c>
      <c r="D155" s="53" t="s">
        <v>636</v>
      </c>
      <c r="E155" s="54" t="s">
        <v>72</v>
      </c>
      <c r="F155" s="55" t="s">
        <v>73</v>
      </c>
      <c r="G155" s="56" t="s">
        <v>451</v>
      </c>
      <c r="H155" s="57" t="s">
        <v>637</v>
      </c>
      <c r="I155" s="58" t="s">
        <v>638</v>
      </c>
      <c r="J155" s="58" t="s">
        <v>2287</v>
      </c>
      <c r="K155" s="59" t="s">
        <v>102</v>
      </c>
      <c r="L155" s="60" t="s">
        <v>119</v>
      </c>
      <c r="M155" s="75" t="s">
        <v>83</v>
      </c>
      <c r="N155" s="62" t="s">
        <v>102</v>
      </c>
      <c r="O155" s="63" t="s">
        <v>119</v>
      </c>
      <c r="P155" s="64" t="s">
        <v>83</v>
      </c>
      <c r="Q155" s="65" t="s">
        <v>102</v>
      </c>
      <c r="R155" s="66" t="s">
        <v>119</v>
      </c>
      <c r="S155" s="67" t="s">
        <v>83</v>
      </c>
      <c r="T155" s="123" t="s">
        <v>32</v>
      </c>
      <c r="U155" s="123"/>
      <c r="V155" s="68" t="s">
        <v>23</v>
      </c>
      <c r="W155" s="69" t="s">
        <v>102</v>
      </c>
      <c r="X155" s="70" t="s">
        <v>119</v>
      </c>
      <c r="Y155" s="71" t="s">
        <v>83</v>
      </c>
      <c r="Z155" s="142" t="s">
        <v>32</v>
      </c>
      <c r="AA155" s="142"/>
      <c r="AB155" s="74" t="s">
        <v>23</v>
      </c>
      <c r="AC155" s="124" t="s">
        <v>32</v>
      </c>
      <c r="AD155" s="124"/>
      <c r="AE155" s="3" t="s">
        <v>23</v>
      </c>
      <c r="AF155" s="11">
        <f t="shared" si="41"/>
        <v>0.29166666666666663</v>
      </c>
      <c r="AG155" s="11">
        <f t="shared" si="39"/>
        <v>0.29166666666666663</v>
      </c>
      <c r="AH155" s="11">
        <f t="shared" si="42"/>
        <v>0.29166666666666663</v>
      </c>
      <c r="AI155" s="11">
        <v>0</v>
      </c>
      <c r="AJ155" s="11">
        <f t="shared" si="43"/>
        <v>0.29166666666666663</v>
      </c>
      <c r="AK155" s="11">
        <v>0</v>
      </c>
      <c r="AL155" s="11">
        <v>0</v>
      </c>
      <c r="AM155" s="83">
        <f t="shared" si="38"/>
        <v>1.1666666666666665</v>
      </c>
    </row>
    <row r="156" spans="1:39" ht="51" x14ac:dyDescent="0.25">
      <c r="A156" s="51" t="s">
        <v>22</v>
      </c>
      <c r="B156" s="52" t="s">
        <v>41</v>
      </c>
      <c r="C156" s="79">
        <v>646055</v>
      </c>
      <c r="D156" s="53" t="s">
        <v>639</v>
      </c>
      <c r="E156" s="54" t="s">
        <v>72</v>
      </c>
      <c r="F156" s="55" t="s">
        <v>98</v>
      </c>
      <c r="G156" s="56" t="s">
        <v>640</v>
      </c>
      <c r="H156" s="57" t="s">
        <v>641</v>
      </c>
      <c r="I156" s="58" t="s">
        <v>642</v>
      </c>
      <c r="J156" s="58" t="s">
        <v>2289</v>
      </c>
      <c r="K156" s="59" t="s">
        <v>55</v>
      </c>
      <c r="L156" s="60" t="s">
        <v>30</v>
      </c>
      <c r="M156" s="75" t="s">
        <v>83</v>
      </c>
      <c r="N156" s="141" t="s">
        <v>32</v>
      </c>
      <c r="O156" s="141"/>
      <c r="P156" s="64" t="s">
        <v>23</v>
      </c>
      <c r="Q156" s="65" t="s">
        <v>55</v>
      </c>
      <c r="R156" s="66" t="s">
        <v>30</v>
      </c>
      <c r="S156" s="67" t="s">
        <v>83</v>
      </c>
      <c r="T156" s="123" t="s">
        <v>32</v>
      </c>
      <c r="U156" s="123"/>
      <c r="V156" s="68" t="s">
        <v>23</v>
      </c>
      <c r="W156" s="69" t="s">
        <v>55</v>
      </c>
      <c r="X156" s="70" t="s">
        <v>30</v>
      </c>
      <c r="Y156" s="71" t="s">
        <v>83</v>
      </c>
      <c r="Z156" s="142" t="s">
        <v>32</v>
      </c>
      <c r="AA156" s="142"/>
      <c r="AB156" s="74" t="s">
        <v>23</v>
      </c>
      <c r="AC156" s="124" t="s">
        <v>32</v>
      </c>
      <c r="AD156" s="124"/>
      <c r="AE156" s="3" t="s">
        <v>23</v>
      </c>
      <c r="AF156" s="11">
        <f t="shared" si="41"/>
        <v>0.29166666666666669</v>
      </c>
      <c r="AG156" s="11">
        <v>0</v>
      </c>
      <c r="AH156" s="11">
        <f t="shared" si="42"/>
        <v>0.29166666666666669</v>
      </c>
      <c r="AI156" s="11">
        <v>0</v>
      </c>
      <c r="AJ156" s="11">
        <f t="shared" si="43"/>
        <v>0.29166666666666669</v>
      </c>
      <c r="AK156" s="11">
        <v>0</v>
      </c>
      <c r="AL156" s="11">
        <v>0</v>
      </c>
      <c r="AM156" s="83">
        <f t="shared" si="38"/>
        <v>0.875</v>
      </c>
    </row>
    <row r="157" spans="1:39" ht="51" x14ac:dyDescent="0.25">
      <c r="A157" s="51" t="s">
        <v>22</v>
      </c>
      <c r="B157" s="52" t="s">
        <v>41</v>
      </c>
      <c r="C157" s="79">
        <v>646053</v>
      </c>
      <c r="D157" s="53" t="s">
        <v>643</v>
      </c>
      <c r="E157" s="54" t="s">
        <v>72</v>
      </c>
      <c r="F157" s="55" t="s">
        <v>98</v>
      </c>
      <c r="G157" s="56" t="s">
        <v>644</v>
      </c>
      <c r="H157" s="57" t="s">
        <v>645</v>
      </c>
      <c r="I157" s="58" t="s">
        <v>646</v>
      </c>
      <c r="J157" s="58" t="s">
        <v>2289</v>
      </c>
      <c r="K157" s="125" t="s">
        <v>32</v>
      </c>
      <c r="L157" s="125"/>
      <c r="M157" s="75" t="s">
        <v>23</v>
      </c>
      <c r="N157" s="62" t="s">
        <v>55</v>
      </c>
      <c r="O157" s="63" t="s">
        <v>119</v>
      </c>
      <c r="P157" s="64" t="s">
        <v>230</v>
      </c>
      <c r="Q157" s="145" t="s">
        <v>32</v>
      </c>
      <c r="R157" s="145"/>
      <c r="S157" s="67" t="s">
        <v>23</v>
      </c>
      <c r="T157" s="76" t="s">
        <v>55</v>
      </c>
      <c r="U157" s="77" t="s">
        <v>119</v>
      </c>
      <c r="V157" s="68" t="s">
        <v>230</v>
      </c>
      <c r="W157" s="126" t="s">
        <v>32</v>
      </c>
      <c r="X157" s="126"/>
      <c r="Y157" s="71" t="s">
        <v>23</v>
      </c>
      <c r="Z157" s="72" t="s">
        <v>55</v>
      </c>
      <c r="AA157" s="73" t="s">
        <v>119</v>
      </c>
      <c r="AB157" s="74" t="s">
        <v>230</v>
      </c>
      <c r="AC157" s="124" t="s">
        <v>32</v>
      </c>
      <c r="AD157" s="124"/>
      <c r="AE157" s="3" t="s">
        <v>23</v>
      </c>
      <c r="AF157" s="11">
        <v>0</v>
      </c>
      <c r="AG157" s="11">
        <f t="shared" ref="AG157:AG163" si="44">(O157-N157)-"1:00"</f>
        <v>0.33333333333333331</v>
      </c>
      <c r="AH157" s="11">
        <v>0</v>
      </c>
      <c r="AI157" s="11">
        <f>(U157-T157)-"1:00"</f>
        <v>0.33333333333333331</v>
      </c>
      <c r="AJ157" s="11">
        <v>0</v>
      </c>
      <c r="AK157" s="11">
        <f t="shared" ref="AK157:AK163" si="45">(AA157-Z157)-"1:00"</f>
        <v>0.33333333333333331</v>
      </c>
      <c r="AL157" s="11">
        <v>0</v>
      </c>
      <c r="AM157" s="83">
        <f t="shared" si="38"/>
        <v>1</v>
      </c>
    </row>
    <row r="158" spans="1:39" ht="51" x14ac:dyDescent="0.25">
      <c r="A158" s="51" t="s">
        <v>22</v>
      </c>
      <c r="B158" s="52" t="s">
        <v>41</v>
      </c>
      <c r="C158" s="79">
        <v>646404</v>
      </c>
      <c r="D158" s="53" t="s">
        <v>647</v>
      </c>
      <c r="E158" s="54" t="s">
        <v>72</v>
      </c>
      <c r="F158" s="55" t="s">
        <v>73</v>
      </c>
      <c r="G158" s="56" t="s">
        <v>648</v>
      </c>
      <c r="H158" s="57" t="s">
        <v>649</v>
      </c>
      <c r="I158" s="58" t="s">
        <v>650</v>
      </c>
      <c r="J158" s="58" t="s">
        <v>2288</v>
      </c>
      <c r="K158" s="59" t="s">
        <v>55</v>
      </c>
      <c r="L158" s="60" t="s">
        <v>30</v>
      </c>
      <c r="M158" s="75" t="s">
        <v>83</v>
      </c>
      <c r="N158" s="62" t="s">
        <v>55</v>
      </c>
      <c r="O158" s="63" t="s">
        <v>30</v>
      </c>
      <c r="P158" s="64" t="s">
        <v>83</v>
      </c>
      <c r="Q158" s="65" t="s">
        <v>55</v>
      </c>
      <c r="R158" s="66" t="s">
        <v>30</v>
      </c>
      <c r="S158" s="67" t="s">
        <v>83</v>
      </c>
      <c r="T158" s="123" t="s">
        <v>32</v>
      </c>
      <c r="U158" s="123"/>
      <c r="V158" s="68" t="s">
        <v>23</v>
      </c>
      <c r="W158" s="69" t="s">
        <v>55</v>
      </c>
      <c r="X158" s="70" t="s">
        <v>30</v>
      </c>
      <c r="Y158" s="71" t="s">
        <v>83</v>
      </c>
      <c r="Z158" s="72" t="s">
        <v>55</v>
      </c>
      <c r="AA158" s="73" t="s">
        <v>78</v>
      </c>
      <c r="AB158" s="74" t="s">
        <v>83</v>
      </c>
      <c r="AC158" s="124" t="s">
        <v>32</v>
      </c>
      <c r="AD158" s="124"/>
      <c r="AE158" s="3" t="s">
        <v>23</v>
      </c>
      <c r="AF158" s="11">
        <f>(L158-K158)-"1:00"</f>
        <v>0.29166666666666669</v>
      </c>
      <c r="AG158" s="11">
        <f t="shared" si="44"/>
        <v>0.29166666666666669</v>
      </c>
      <c r="AH158" s="11">
        <f>(R158-Q158)-"1:00"</f>
        <v>0.29166666666666669</v>
      </c>
      <c r="AI158" s="11">
        <v>0</v>
      </c>
      <c r="AJ158" s="11">
        <f>(X158-W158)-"1:00"</f>
        <v>0.29166666666666669</v>
      </c>
      <c r="AK158" s="11">
        <f t="shared" si="45"/>
        <v>0.24999999999999997</v>
      </c>
      <c r="AL158" s="11">
        <v>0</v>
      </c>
      <c r="AM158" s="83">
        <f t="shared" si="38"/>
        <v>1.4166666666666667</v>
      </c>
    </row>
    <row r="159" spans="1:39" ht="51" x14ac:dyDescent="0.25">
      <c r="A159" s="51" t="s">
        <v>22</v>
      </c>
      <c r="B159" s="52" t="s">
        <v>41</v>
      </c>
      <c r="C159" s="79">
        <v>646155</v>
      </c>
      <c r="D159" s="53" t="s">
        <v>651</v>
      </c>
      <c r="E159" s="54" t="s">
        <v>72</v>
      </c>
      <c r="F159" s="55" t="s">
        <v>73</v>
      </c>
      <c r="G159" s="56" t="s">
        <v>652</v>
      </c>
      <c r="H159" s="57" t="s">
        <v>653</v>
      </c>
      <c r="I159" s="58" t="s">
        <v>654</v>
      </c>
      <c r="J159" s="58" t="s">
        <v>2287</v>
      </c>
      <c r="K159" s="59" t="s">
        <v>102</v>
      </c>
      <c r="L159" s="60" t="s">
        <v>119</v>
      </c>
      <c r="M159" s="75" t="s">
        <v>77</v>
      </c>
      <c r="N159" s="62" t="s">
        <v>102</v>
      </c>
      <c r="O159" s="63" t="s">
        <v>119</v>
      </c>
      <c r="P159" s="64" t="s">
        <v>77</v>
      </c>
      <c r="Q159" s="65" t="s">
        <v>102</v>
      </c>
      <c r="R159" s="66" t="s">
        <v>119</v>
      </c>
      <c r="S159" s="67" t="s">
        <v>77</v>
      </c>
      <c r="T159" s="123" t="s">
        <v>32</v>
      </c>
      <c r="U159" s="123"/>
      <c r="V159" s="68" t="s">
        <v>23</v>
      </c>
      <c r="W159" s="69" t="s">
        <v>102</v>
      </c>
      <c r="X159" s="70" t="s">
        <v>119</v>
      </c>
      <c r="Y159" s="71" t="s">
        <v>77</v>
      </c>
      <c r="Z159" s="72" t="s">
        <v>102</v>
      </c>
      <c r="AA159" s="73" t="s">
        <v>30</v>
      </c>
      <c r="AB159" s="74" t="s">
        <v>77</v>
      </c>
      <c r="AC159" s="124" t="s">
        <v>32</v>
      </c>
      <c r="AD159" s="124"/>
      <c r="AE159" s="3" t="s">
        <v>23</v>
      </c>
      <c r="AF159" s="11">
        <f>(L159-K159)-"1:00"</f>
        <v>0.29166666666666663</v>
      </c>
      <c r="AG159" s="11">
        <f t="shared" si="44"/>
        <v>0.29166666666666663</v>
      </c>
      <c r="AH159" s="11">
        <f>(R159-Q159)-"1:00"</f>
        <v>0.29166666666666663</v>
      </c>
      <c r="AI159" s="11">
        <v>0</v>
      </c>
      <c r="AJ159" s="11">
        <f>(X159-W159)-"1:00"</f>
        <v>0.29166666666666663</v>
      </c>
      <c r="AK159" s="11">
        <f t="shared" si="45"/>
        <v>0.25</v>
      </c>
      <c r="AL159" s="11">
        <v>0</v>
      </c>
      <c r="AM159" s="83">
        <f t="shared" si="38"/>
        <v>1.4166666666666665</v>
      </c>
    </row>
    <row r="160" spans="1:39" ht="38.25" x14ac:dyDescent="0.25">
      <c r="A160" s="51" t="s">
        <v>22</v>
      </c>
      <c r="B160" s="52" t="s">
        <v>41</v>
      </c>
      <c r="C160" s="79">
        <v>646046</v>
      </c>
      <c r="D160" s="53" t="s">
        <v>655</v>
      </c>
      <c r="E160" s="54" t="s">
        <v>72</v>
      </c>
      <c r="F160" s="55" t="s">
        <v>98</v>
      </c>
      <c r="G160" s="56" t="s">
        <v>656</v>
      </c>
      <c r="H160" s="57" t="s">
        <v>657</v>
      </c>
      <c r="I160" s="58" t="s">
        <v>658</v>
      </c>
      <c r="J160" s="58" t="s">
        <v>2289</v>
      </c>
      <c r="K160" s="125" t="s">
        <v>32</v>
      </c>
      <c r="L160" s="125"/>
      <c r="M160" s="75" t="s">
        <v>23</v>
      </c>
      <c r="N160" s="62" t="s">
        <v>102</v>
      </c>
      <c r="O160" s="63" t="s">
        <v>197</v>
      </c>
      <c r="P160" s="64" t="s">
        <v>88</v>
      </c>
      <c r="Q160" s="145" t="s">
        <v>32</v>
      </c>
      <c r="R160" s="145"/>
      <c r="S160" s="67" t="s">
        <v>23</v>
      </c>
      <c r="T160" s="76" t="s">
        <v>102</v>
      </c>
      <c r="U160" s="77" t="s">
        <v>197</v>
      </c>
      <c r="V160" s="68" t="s">
        <v>88</v>
      </c>
      <c r="W160" s="126" t="s">
        <v>32</v>
      </c>
      <c r="X160" s="126"/>
      <c r="Y160" s="71" t="s">
        <v>23</v>
      </c>
      <c r="Z160" s="72" t="s">
        <v>102</v>
      </c>
      <c r="AA160" s="73" t="s">
        <v>197</v>
      </c>
      <c r="AB160" s="74" t="s">
        <v>88</v>
      </c>
      <c r="AC160" s="124" t="s">
        <v>32</v>
      </c>
      <c r="AD160" s="124"/>
      <c r="AE160" s="3" t="s">
        <v>23</v>
      </c>
      <c r="AF160" s="11">
        <v>0</v>
      </c>
      <c r="AG160" s="11">
        <f t="shared" si="44"/>
        <v>0.22916666666666666</v>
      </c>
      <c r="AH160" s="11">
        <v>0</v>
      </c>
      <c r="AI160" s="11">
        <f>(U160-T160)-"1:00"</f>
        <v>0.22916666666666666</v>
      </c>
      <c r="AJ160" s="11">
        <v>0</v>
      </c>
      <c r="AK160" s="11">
        <f t="shared" si="45"/>
        <v>0.22916666666666666</v>
      </c>
      <c r="AL160" s="11">
        <v>0</v>
      </c>
      <c r="AM160" s="83">
        <f t="shared" si="38"/>
        <v>0.6875</v>
      </c>
    </row>
    <row r="161" spans="1:39" ht="51" x14ac:dyDescent="0.25">
      <c r="A161" s="51" t="s">
        <v>22</v>
      </c>
      <c r="B161" s="52" t="s">
        <v>41</v>
      </c>
      <c r="C161" s="79">
        <v>646152</v>
      </c>
      <c r="D161" s="53" t="s">
        <v>659</v>
      </c>
      <c r="E161" s="54" t="s">
        <v>72</v>
      </c>
      <c r="F161" s="55" t="s">
        <v>73</v>
      </c>
      <c r="G161" s="56" t="s">
        <v>660</v>
      </c>
      <c r="H161" s="57" t="s">
        <v>661</v>
      </c>
      <c r="I161" s="58" t="s">
        <v>662</v>
      </c>
      <c r="J161" s="58" t="s">
        <v>2287</v>
      </c>
      <c r="K161" s="59" t="s">
        <v>55</v>
      </c>
      <c r="L161" s="60" t="s">
        <v>30</v>
      </c>
      <c r="M161" s="75" t="s">
        <v>83</v>
      </c>
      <c r="N161" s="62" t="s">
        <v>55</v>
      </c>
      <c r="O161" s="63" t="s">
        <v>30</v>
      </c>
      <c r="P161" s="64" t="s">
        <v>83</v>
      </c>
      <c r="Q161" s="65" t="s">
        <v>55</v>
      </c>
      <c r="R161" s="66" t="s">
        <v>30</v>
      </c>
      <c r="S161" s="67" t="s">
        <v>83</v>
      </c>
      <c r="T161" s="123" t="s">
        <v>32</v>
      </c>
      <c r="U161" s="123"/>
      <c r="V161" s="68" t="s">
        <v>23</v>
      </c>
      <c r="W161" s="69" t="s">
        <v>55</v>
      </c>
      <c r="X161" s="70" t="s">
        <v>30</v>
      </c>
      <c r="Y161" s="71" t="s">
        <v>83</v>
      </c>
      <c r="Z161" s="72" t="s">
        <v>55</v>
      </c>
      <c r="AA161" s="73" t="s">
        <v>78</v>
      </c>
      <c r="AB161" s="74" t="s">
        <v>83</v>
      </c>
      <c r="AC161" s="124" t="s">
        <v>32</v>
      </c>
      <c r="AD161" s="124"/>
      <c r="AE161" s="3" t="s">
        <v>23</v>
      </c>
      <c r="AF161" s="11">
        <f>(L161-K161)-"1:00"</f>
        <v>0.29166666666666669</v>
      </c>
      <c r="AG161" s="11">
        <f t="shared" si="44"/>
        <v>0.29166666666666669</v>
      </c>
      <c r="AH161" s="11">
        <f>(R161-Q161)-"1:00"</f>
        <v>0.29166666666666669</v>
      </c>
      <c r="AI161" s="11">
        <v>0</v>
      </c>
      <c r="AJ161" s="11">
        <f>(X161-W161)-"1:00"</f>
        <v>0.29166666666666669</v>
      </c>
      <c r="AK161" s="11">
        <f t="shared" si="45"/>
        <v>0.24999999999999997</v>
      </c>
      <c r="AL161" s="11">
        <v>0</v>
      </c>
      <c r="AM161" s="83">
        <f t="shared" si="38"/>
        <v>1.4166666666666667</v>
      </c>
    </row>
    <row r="162" spans="1:39" ht="51" x14ac:dyDescent="0.25">
      <c r="A162" s="51" t="s">
        <v>22</v>
      </c>
      <c r="B162" s="52" t="s">
        <v>41</v>
      </c>
      <c r="C162" s="79">
        <v>646047</v>
      </c>
      <c r="D162" s="53" t="s">
        <v>663</v>
      </c>
      <c r="E162" s="54" t="s">
        <v>72</v>
      </c>
      <c r="F162" s="55" t="s">
        <v>73</v>
      </c>
      <c r="G162" s="56" t="s">
        <v>664</v>
      </c>
      <c r="H162" s="57" t="s">
        <v>665</v>
      </c>
      <c r="I162" s="58" t="s">
        <v>666</v>
      </c>
      <c r="J162" s="58" t="s">
        <v>2289</v>
      </c>
      <c r="K162" s="125" t="s">
        <v>32</v>
      </c>
      <c r="L162" s="125"/>
      <c r="M162" s="75" t="s">
        <v>23</v>
      </c>
      <c r="N162" s="62" t="s">
        <v>55</v>
      </c>
      <c r="O162" s="63" t="s">
        <v>30</v>
      </c>
      <c r="P162" s="64" t="s">
        <v>83</v>
      </c>
      <c r="Q162" s="65" t="s">
        <v>55</v>
      </c>
      <c r="R162" s="66" t="s">
        <v>30</v>
      </c>
      <c r="S162" s="67" t="s">
        <v>83</v>
      </c>
      <c r="T162" s="76" t="s">
        <v>55</v>
      </c>
      <c r="U162" s="77" t="s">
        <v>30</v>
      </c>
      <c r="V162" s="68" t="s">
        <v>83</v>
      </c>
      <c r="W162" s="69" t="s">
        <v>55</v>
      </c>
      <c r="X162" s="70" t="s">
        <v>30</v>
      </c>
      <c r="Y162" s="71" t="s">
        <v>83</v>
      </c>
      <c r="Z162" s="72" t="s">
        <v>55</v>
      </c>
      <c r="AA162" s="73" t="s">
        <v>78</v>
      </c>
      <c r="AB162" s="74" t="s">
        <v>83</v>
      </c>
      <c r="AC162" s="124" t="s">
        <v>32</v>
      </c>
      <c r="AD162" s="124"/>
      <c r="AE162" s="3" t="s">
        <v>23</v>
      </c>
      <c r="AF162" s="11">
        <v>0</v>
      </c>
      <c r="AG162" s="11">
        <f t="shared" si="44"/>
        <v>0.29166666666666669</v>
      </c>
      <c r="AH162" s="11">
        <f>(R162-Q162)-"1:00"</f>
        <v>0.29166666666666669</v>
      </c>
      <c r="AI162" s="11">
        <f>(U162-T162)-"1:00"</f>
        <v>0.29166666666666669</v>
      </c>
      <c r="AJ162" s="11">
        <f>(X162-W162)-"1:00"</f>
        <v>0.29166666666666669</v>
      </c>
      <c r="AK162" s="11">
        <f t="shared" si="45"/>
        <v>0.24999999999999997</v>
      </c>
      <c r="AL162" s="11">
        <v>0</v>
      </c>
      <c r="AM162" s="83">
        <f t="shared" si="38"/>
        <v>1.4166666666666667</v>
      </c>
    </row>
    <row r="163" spans="1:39" ht="51" x14ac:dyDescent="0.25">
      <c r="A163" s="51" t="s">
        <v>22</v>
      </c>
      <c r="B163" s="52" t="s">
        <v>41</v>
      </c>
      <c r="C163" s="79">
        <v>646410</v>
      </c>
      <c r="D163" s="53" t="s">
        <v>145</v>
      </c>
      <c r="E163" s="54" t="s">
        <v>72</v>
      </c>
      <c r="F163" s="55" t="s">
        <v>73</v>
      </c>
      <c r="G163" s="56" t="s">
        <v>667</v>
      </c>
      <c r="H163" s="57" t="s">
        <v>668</v>
      </c>
      <c r="I163" s="58" t="s">
        <v>669</v>
      </c>
      <c r="J163" s="58" t="s">
        <v>2288</v>
      </c>
      <c r="K163" s="59" t="s">
        <v>55</v>
      </c>
      <c r="L163" s="60" t="s">
        <v>30</v>
      </c>
      <c r="M163" s="75" t="s">
        <v>83</v>
      </c>
      <c r="N163" s="62" t="s">
        <v>55</v>
      </c>
      <c r="O163" s="63" t="s">
        <v>30</v>
      </c>
      <c r="P163" s="64" t="s">
        <v>83</v>
      </c>
      <c r="Q163" s="65" t="s">
        <v>55</v>
      </c>
      <c r="R163" s="66" t="s">
        <v>30</v>
      </c>
      <c r="S163" s="67" t="s">
        <v>83</v>
      </c>
      <c r="T163" s="123" t="s">
        <v>32</v>
      </c>
      <c r="U163" s="123"/>
      <c r="V163" s="68" t="s">
        <v>23</v>
      </c>
      <c r="W163" s="69" t="s">
        <v>55</v>
      </c>
      <c r="X163" s="70" t="s">
        <v>30</v>
      </c>
      <c r="Y163" s="71" t="s">
        <v>83</v>
      </c>
      <c r="Z163" s="72" t="s">
        <v>55</v>
      </c>
      <c r="AA163" s="73" t="s">
        <v>30</v>
      </c>
      <c r="AB163" s="74" t="s">
        <v>83</v>
      </c>
      <c r="AC163" s="124" t="s">
        <v>32</v>
      </c>
      <c r="AD163" s="124"/>
      <c r="AE163" s="3" t="s">
        <v>23</v>
      </c>
      <c r="AF163" s="11">
        <f>(L163-K163)-"1:00"</f>
        <v>0.29166666666666669</v>
      </c>
      <c r="AG163" s="11">
        <f t="shared" si="44"/>
        <v>0.29166666666666669</v>
      </c>
      <c r="AH163" s="11">
        <f>(R163-Q163)-"1:00"</f>
        <v>0.29166666666666669</v>
      </c>
      <c r="AI163" s="11">
        <v>0</v>
      </c>
      <c r="AJ163" s="11">
        <f>(X163-W163)-"1:00"</f>
        <v>0.29166666666666669</v>
      </c>
      <c r="AK163" s="11">
        <f t="shared" si="45"/>
        <v>0.29166666666666669</v>
      </c>
      <c r="AL163" s="11">
        <v>0</v>
      </c>
      <c r="AM163" s="83">
        <f t="shared" si="38"/>
        <v>1.4583333333333335</v>
      </c>
    </row>
    <row r="164" spans="1:39" ht="51" x14ac:dyDescent="0.25">
      <c r="A164" s="51" t="s">
        <v>22</v>
      </c>
      <c r="B164" s="52" t="s">
        <v>41</v>
      </c>
      <c r="C164" s="79">
        <v>646413</v>
      </c>
      <c r="D164" s="53" t="s">
        <v>670</v>
      </c>
      <c r="E164" s="54" t="s">
        <v>72</v>
      </c>
      <c r="F164" s="55" t="s">
        <v>98</v>
      </c>
      <c r="G164" s="56" t="s">
        <v>671</v>
      </c>
      <c r="H164" s="57" t="s">
        <v>672</v>
      </c>
      <c r="I164" s="58" t="s">
        <v>673</v>
      </c>
      <c r="J164" s="58" t="s">
        <v>2288</v>
      </c>
      <c r="K164" s="59" t="s">
        <v>55</v>
      </c>
      <c r="L164" s="60" t="s">
        <v>184</v>
      </c>
      <c r="M164" s="75" t="s">
        <v>674</v>
      </c>
      <c r="N164" s="141" t="s">
        <v>32</v>
      </c>
      <c r="O164" s="141"/>
      <c r="P164" s="64" t="s">
        <v>23</v>
      </c>
      <c r="Q164" s="65" t="s">
        <v>55</v>
      </c>
      <c r="R164" s="66" t="s">
        <v>184</v>
      </c>
      <c r="S164" s="67" t="s">
        <v>674</v>
      </c>
      <c r="T164" s="123" t="s">
        <v>32</v>
      </c>
      <c r="U164" s="123"/>
      <c r="V164" s="68" t="s">
        <v>23</v>
      </c>
      <c r="W164" s="69" t="s">
        <v>55</v>
      </c>
      <c r="X164" s="70" t="s">
        <v>184</v>
      </c>
      <c r="Y164" s="71" t="s">
        <v>674</v>
      </c>
      <c r="Z164" s="142" t="s">
        <v>32</v>
      </c>
      <c r="AA164" s="142"/>
      <c r="AB164" s="74" t="s">
        <v>23</v>
      </c>
      <c r="AC164" s="124" t="s">
        <v>32</v>
      </c>
      <c r="AD164" s="124"/>
      <c r="AE164" s="3" t="s">
        <v>23</v>
      </c>
      <c r="AF164" s="11">
        <f>(L164-K164)-"0:30"</f>
        <v>0.14583333333333329</v>
      </c>
      <c r="AG164" s="11">
        <v>0</v>
      </c>
      <c r="AH164" s="11">
        <f>(R164-Q164)-"0:30"</f>
        <v>0.14583333333333329</v>
      </c>
      <c r="AI164" s="11">
        <v>0</v>
      </c>
      <c r="AJ164" s="11">
        <f>(X164-W164)-"0:30"</f>
        <v>0.14583333333333329</v>
      </c>
      <c r="AK164" s="11">
        <v>0</v>
      </c>
      <c r="AL164" s="11">
        <v>0</v>
      </c>
      <c r="AM164" s="83">
        <f t="shared" si="38"/>
        <v>0.43749999999999989</v>
      </c>
    </row>
    <row r="165" spans="1:39" ht="38.25" x14ac:dyDescent="0.25">
      <c r="A165" s="51" t="s">
        <v>22</v>
      </c>
      <c r="B165" s="52" t="s">
        <v>41</v>
      </c>
      <c r="C165" s="79">
        <v>646170</v>
      </c>
      <c r="D165" s="53" t="s">
        <v>675</v>
      </c>
      <c r="E165" s="54" t="s">
        <v>72</v>
      </c>
      <c r="F165" s="55" t="s">
        <v>73</v>
      </c>
      <c r="G165" s="56" t="s">
        <v>676</v>
      </c>
      <c r="H165" s="57" t="s">
        <v>677</v>
      </c>
      <c r="I165" s="58" t="s">
        <v>678</v>
      </c>
      <c r="J165" s="58" t="s">
        <v>2287</v>
      </c>
      <c r="K165" s="59" t="s">
        <v>55</v>
      </c>
      <c r="L165" s="60" t="s">
        <v>30</v>
      </c>
      <c r="M165" s="75" t="s">
        <v>88</v>
      </c>
      <c r="N165" s="62" t="s">
        <v>55</v>
      </c>
      <c r="O165" s="63" t="s">
        <v>30</v>
      </c>
      <c r="P165" s="64" t="s">
        <v>88</v>
      </c>
      <c r="Q165" s="65" t="s">
        <v>55</v>
      </c>
      <c r="R165" s="66" t="s">
        <v>30</v>
      </c>
      <c r="S165" s="67" t="s">
        <v>88</v>
      </c>
      <c r="T165" s="123" t="s">
        <v>32</v>
      </c>
      <c r="U165" s="123"/>
      <c r="V165" s="68" t="s">
        <v>23</v>
      </c>
      <c r="W165" s="69" t="s">
        <v>55</v>
      </c>
      <c r="X165" s="70" t="s">
        <v>30</v>
      </c>
      <c r="Y165" s="71" t="s">
        <v>88</v>
      </c>
      <c r="Z165" s="72" t="s">
        <v>55</v>
      </c>
      <c r="AA165" s="73" t="s">
        <v>136</v>
      </c>
      <c r="AB165" s="74" t="s">
        <v>23</v>
      </c>
      <c r="AC165" s="124" t="s">
        <v>32</v>
      </c>
      <c r="AD165" s="124"/>
      <c r="AE165" s="3" t="s">
        <v>23</v>
      </c>
      <c r="AF165" s="11">
        <f>(L165-K165)-"1:00"</f>
        <v>0.29166666666666669</v>
      </c>
      <c r="AG165" s="11">
        <f t="shared" ref="AG165:AG172" si="46">(O165-N165)-"1:00"</f>
        <v>0.29166666666666669</v>
      </c>
      <c r="AH165" s="11">
        <f t="shared" ref="AH165:AH187" si="47">(R165-Q165)-"1:00"</f>
        <v>0.29166666666666669</v>
      </c>
      <c r="AI165" s="11">
        <v>0</v>
      </c>
      <c r="AJ165" s="11">
        <f t="shared" ref="AJ165:AJ180" si="48">(X165-W165)-"1:00"</f>
        <v>0.29166666666666669</v>
      </c>
      <c r="AK165" s="11">
        <f>AA165-Z165</f>
        <v>0.25</v>
      </c>
      <c r="AL165" s="11">
        <v>0</v>
      </c>
      <c r="AM165" s="83">
        <f t="shared" si="38"/>
        <v>1.4166666666666667</v>
      </c>
    </row>
    <row r="166" spans="1:39" ht="51" x14ac:dyDescent="0.25">
      <c r="A166" s="51" t="s">
        <v>22</v>
      </c>
      <c r="B166" s="52" t="s">
        <v>41</v>
      </c>
      <c r="C166" s="79">
        <v>646179</v>
      </c>
      <c r="D166" s="53" t="s">
        <v>679</v>
      </c>
      <c r="E166" s="54" t="s">
        <v>72</v>
      </c>
      <c r="F166" s="55" t="s">
        <v>98</v>
      </c>
      <c r="G166" s="56" t="s">
        <v>680</v>
      </c>
      <c r="H166" s="57" t="s">
        <v>681</v>
      </c>
      <c r="I166" s="58" t="s">
        <v>682</v>
      </c>
      <c r="J166" s="58" t="s">
        <v>2287</v>
      </c>
      <c r="K166" s="59" t="s">
        <v>55</v>
      </c>
      <c r="L166" s="60" t="s">
        <v>78</v>
      </c>
      <c r="M166" s="75" t="s">
        <v>83</v>
      </c>
      <c r="N166" s="62" t="s">
        <v>55</v>
      </c>
      <c r="O166" s="63" t="s">
        <v>78</v>
      </c>
      <c r="P166" s="64" t="s">
        <v>83</v>
      </c>
      <c r="Q166" s="65" t="s">
        <v>55</v>
      </c>
      <c r="R166" s="66" t="s">
        <v>119</v>
      </c>
      <c r="S166" s="67" t="s">
        <v>83</v>
      </c>
      <c r="T166" s="123" t="s">
        <v>32</v>
      </c>
      <c r="U166" s="123"/>
      <c r="V166" s="68" t="s">
        <v>23</v>
      </c>
      <c r="W166" s="69" t="s">
        <v>55</v>
      </c>
      <c r="X166" s="70" t="s">
        <v>119</v>
      </c>
      <c r="Y166" s="71" t="s">
        <v>83</v>
      </c>
      <c r="Z166" s="142" t="s">
        <v>32</v>
      </c>
      <c r="AA166" s="142"/>
      <c r="AB166" s="74" t="s">
        <v>23</v>
      </c>
      <c r="AC166" s="124" t="s">
        <v>32</v>
      </c>
      <c r="AD166" s="124"/>
      <c r="AE166" s="3" t="s">
        <v>23</v>
      </c>
      <c r="AF166" s="11">
        <f>(L166-K166)-"1:00"</f>
        <v>0.24999999999999997</v>
      </c>
      <c r="AG166" s="11">
        <f t="shared" si="46"/>
        <v>0.24999999999999997</v>
      </c>
      <c r="AH166" s="11">
        <f t="shared" si="47"/>
        <v>0.33333333333333331</v>
      </c>
      <c r="AI166" s="11">
        <v>0</v>
      </c>
      <c r="AJ166" s="11">
        <f t="shared" si="48"/>
        <v>0.33333333333333331</v>
      </c>
      <c r="AK166" s="11">
        <v>0</v>
      </c>
      <c r="AL166" s="11">
        <v>0</v>
      </c>
      <c r="AM166" s="83">
        <f t="shared" si="38"/>
        <v>1.1666666666666665</v>
      </c>
    </row>
    <row r="167" spans="1:39" ht="51" x14ac:dyDescent="0.25">
      <c r="A167" s="51" t="s">
        <v>22</v>
      </c>
      <c r="B167" s="52" t="s">
        <v>41</v>
      </c>
      <c r="C167" s="79">
        <v>646052</v>
      </c>
      <c r="D167" s="53" t="s">
        <v>683</v>
      </c>
      <c r="E167" s="54" t="s">
        <v>72</v>
      </c>
      <c r="F167" s="55" t="s">
        <v>73</v>
      </c>
      <c r="G167" s="56" t="s">
        <v>684</v>
      </c>
      <c r="H167" s="57" t="s">
        <v>685</v>
      </c>
      <c r="I167" s="58" t="s">
        <v>686</v>
      </c>
      <c r="J167" s="58" t="s">
        <v>2289</v>
      </c>
      <c r="K167" s="125" t="s">
        <v>32</v>
      </c>
      <c r="L167" s="125"/>
      <c r="M167" s="75" t="s">
        <v>23</v>
      </c>
      <c r="N167" s="62" t="s">
        <v>55</v>
      </c>
      <c r="O167" s="63" t="s">
        <v>30</v>
      </c>
      <c r="P167" s="64" t="s">
        <v>77</v>
      </c>
      <c r="Q167" s="65" t="s">
        <v>55</v>
      </c>
      <c r="R167" s="66" t="s">
        <v>30</v>
      </c>
      <c r="S167" s="67" t="s">
        <v>77</v>
      </c>
      <c r="T167" s="76" t="s">
        <v>55</v>
      </c>
      <c r="U167" s="77" t="s">
        <v>30</v>
      </c>
      <c r="V167" s="68" t="s">
        <v>77</v>
      </c>
      <c r="W167" s="69" t="s">
        <v>55</v>
      </c>
      <c r="X167" s="70" t="s">
        <v>30</v>
      </c>
      <c r="Y167" s="71" t="s">
        <v>77</v>
      </c>
      <c r="Z167" s="72" t="s">
        <v>55</v>
      </c>
      <c r="AA167" s="73" t="s">
        <v>78</v>
      </c>
      <c r="AB167" s="74" t="s">
        <v>77</v>
      </c>
      <c r="AC167" s="124" t="s">
        <v>32</v>
      </c>
      <c r="AD167" s="124"/>
      <c r="AE167" s="3" t="s">
        <v>23</v>
      </c>
      <c r="AF167" s="11">
        <v>0</v>
      </c>
      <c r="AG167" s="11">
        <f t="shared" si="46"/>
        <v>0.29166666666666669</v>
      </c>
      <c r="AH167" s="11">
        <f t="shared" si="47"/>
        <v>0.29166666666666669</v>
      </c>
      <c r="AI167" s="11">
        <f>(U167-T167)-"1:00"</f>
        <v>0.29166666666666669</v>
      </c>
      <c r="AJ167" s="11">
        <f t="shared" si="48"/>
        <v>0.29166666666666669</v>
      </c>
      <c r="AK167" s="11">
        <f t="shared" ref="AK167:AK172" si="49">(AA167-Z167)-"1:00"</f>
        <v>0.24999999999999997</v>
      </c>
      <c r="AL167" s="11">
        <v>0</v>
      </c>
      <c r="AM167" s="83">
        <f t="shared" si="38"/>
        <v>1.4166666666666667</v>
      </c>
    </row>
    <row r="168" spans="1:39" ht="51" x14ac:dyDescent="0.25">
      <c r="A168" s="51" t="s">
        <v>22</v>
      </c>
      <c r="B168" s="52" t="s">
        <v>41</v>
      </c>
      <c r="C168" s="79">
        <v>646176</v>
      </c>
      <c r="D168" s="53" t="s">
        <v>687</v>
      </c>
      <c r="E168" s="54" t="s">
        <v>72</v>
      </c>
      <c r="F168" s="55" t="s">
        <v>73</v>
      </c>
      <c r="G168" s="56" t="s">
        <v>688</v>
      </c>
      <c r="H168" s="57" t="s">
        <v>689</v>
      </c>
      <c r="I168" s="58" t="s">
        <v>690</v>
      </c>
      <c r="J168" s="58" t="s">
        <v>2287</v>
      </c>
      <c r="K168" s="125" t="s">
        <v>32</v>
      </c>
      <c r="L168" s="125"/>
      <c r="M168" s="75" t="s">
        <v>23</v>
      </c>
      <c r="N168" s="62" t="s">
        <v>35</v>
      </c>
      <c r="O168" s="63" t="s">
        <v>36</v>
      </c>
      <c r="P168" s="64" t="s">
        <v>83</v>
      </c>
      <c r="Q168" s="65" t="s">
        <v>35</v>
      </c>
      <c r="R168" s="66" t="s">
        <v>36</v>
      </c>
      <c r="S168" s="67" t="s">
        <v>83</v>
      </c>
      <c r="T168" s="76" t="s">
        <v>35</v>
      </c>
      <c r="U168" s="77" t="s">
        <v>36</v>
      </c>
      <c r="V168" s="68" t="s">
        <v>83</v>
      </c>
      <c r="W168" s="69" t="s">
        <v>35</v>
      </c>
      <c r="X168" s="70" t="s">
        <v>36</v>
      </c>
      <c r="Y168" s="71" t="s">
        <v>83</v>
      </c>
      <c r="Z168" s="72" t="s">
        <v>55</v>
      </c>
      <c r="AA168" s="73" t="s">
        <v>78</v>
      </c>
      <c r="AB168" s="74" t="s">
        <v>83</v>
      </c>
      <c r="AC168" s="124" t="s">
        <v>32</v>
      </c>
      <c r="AD168" s="124"/>
      <c r="AE168" s="3" t="s">
        <v>23</v>
      </c>
      <c r="AF168" s="11">
        <v>0</v>
      </c>
      <c r="AG168" s="11">
        <f t="shared" si="46"/>
        <v>0.33333333333333326</v>
      </c>
      <c r="AH168" s="11">
        <f t="shared" si="47"/>
        <v>0.33333333333333326</v>
      </c>
      <c r="AI168" s="11">
        <f>(U168-T168)-"1:00"</f>
        <v>0.33333333333333326</v>
      </c>
      <c r="AJ168" s="11">
        <f t="shared" si="48"/>
        <v>0.33333333333333326</v>
      </c>
      <c r="AK168" s="11">
        <f t="shared" si="49"/>
        <v>0.24999999999999997</v>
      </c>
      <c r="AL168" s="11">
        <v>0</v>
      </c>
      <c r="AM168" s="83">
        <f t="shared" si="38"/>
        <v>1.583333333333333</v>
      </c>
    </row>
    <row r="169" spans="1:39" ht="51" x14ac:dyDescent="0.25">
      <c r="A169" s="51" t="s">
        <v>22</v>
      </c>
      <c r="B169" s="52" t="s">
        <v>41</v>
      </c>
      <c r="C169" s="79">
        <v>646178</v>
      </c>
      <c r="D169" s="53" t="s">
        <v>691</v>
      </c>
      <c r="E169" s="54" t="s">
        <v>72</v>
      </c>
      <c r="F169" s="55" t="s">
        <v>73</v>
      </c>
      <c r="G169" s="56" t="s">
        <v>692</v>
      </c>
      <c r="H169" s="57" t="s">
        <v>693</v>
      </c>
      <c r="I169" s="58" t="s">
        <v>694</v>
      </c>
      <c r="J169" s="58" t="s">
        <v>2287</v>
      </c>
      <c r="K169" s="59" t="s">
        <v>55</v>
      </c>
      <c r="L169" s="60" t="s">
        <v>30</v>
      </c>
      <c r="M169" s="75" t="s">
        <v>83</v>
      </c>
      <c r="N169" s="62" t="s">
        <v>55</v>
      </c>
      <c r="O169" s="63" t="s">
        <v>30</v>
      </c>
      <c r="P169" s="64" t="s">
        <v>83</v>
      </c>
      <c r="Q169" s="65" t="s">
        <v>55</v>
      </c>
      <c r="R169" s="66" t="s">
        <v>30</v>
      </c>
      <c r="S169" s="67" t="s">
        <v>83</v>
      </c>
      <c r="T169" s="123" t="s">
        <v>32</v>
      </c>
      <c r="U169" s="123"/>
      <c r="V169" s="68" t="s">
        <v>23</v>
      </c>
      <c r="W169" s="69" t="s">
        <v>55</v>
      </c>
      <c r="X169" s="70" t="s">
        <v>30</v>
      </c>
      <c r="Y169" s="71" t="s">
        <v>83</v>
      </c>
      <c r="Z169" s="72" t="s">
        <v>55</v>
      </c>
      <c r="AA169" s="73" t="s">
        <v>78</v>
      </c>
      <c r="AB169" s="74" t="s">
        <v>83</v>
      </c>
      <c r="AC169" s="124" t="s">
        <v>32</v>
      </c>
      <c r="AD169" s="124"/>
      <c r="AE169" s="3" t="s">
        <v>23</v>
      </c>
      <c r="AF169" s="11">
        <f>(L169-K169)-"1:00"</f>
        <v>0.29166666666666669</v>
      </c>
      <c r="AG169" s="11">
        <f t="shared" si="46"/>
        <v>0.29166666666666669</v>
      </c>
      <c r="AH169" s="11">
        <f t="shared" si="47"/>
        <v>0.29166666666666669</v>
      </c>
      <c r="AI169" s="11">
        <v>0</v>
      </c>
      <c r="AJ169" s="11">
        <f t="shared" si="48"/>
        <v>0.29166666666666669</v>
      </c>
      <c r="AK169" s="11">
        <f t="shared" si="49"/>
        <v>0.24999999999999997</v>
      </c>
      <c r="AL169" s="11">
        <v>0</v>
      </c>
      <c r="AM169" s="83">
        <f t="shared" si="38"/>
        <v>1.4166666666666667</v>
      </c>
    </row>
    <row r="170" spans="1:39" ht="38.25" x14ac:dyDescent="0.25">
      <c r="A170" s="51" t="s">
        <v>22</v>
      </c>
      <c r="B170" s="52" t="s">
        <v>41</v>
      </c>
      <c r="C170" s="79">
        <v>646160</v>
      </c>
      <c r="D170" s="53" t="s">
        <v>695</v>
      </c>
      <c r="E170" s="54" t="s">
        <v>72</v>
      </c>
      <c r="F170" s="55" t="s">
        <v>159</v>
      </c>
      <c r="G170" s="56" t="s">
        <v>696</v>
      </c>
      <c r="H170" s="57" t="s">
        <v>697</v>
      </c>
      <c r="I170" s="58" t="s">
        <v>40</v>
      </c>
      <c r="J170" s="58" t="s">
        <v>2287</v>
      </c>
      <c r="K170" s="59" t="s">
        <v>29</v>
      </c>
      <c r="L170" s="60" t="s">
        <v>58</v>
      </c>
      <c r="M170" s="75" t="s">
        <v>83</v>
      </c>
      <c r="N170" s="62" t="s">
        <v>29</v>
      </c>
      <c r="O170" s="63" t="s">
        <v>58</v>
      </c>
      <c r="P170" s="64" t="s">
        <v>83</v>
      </c>
      <c r="Q170" s="65" t="s">
        <v>29</v>
      </c>
      <c r="R170" s="66" t="s">
        <v>58</v>
      </c>
      <c r="S170" s="67" t="s">
        <v>83</v>
      </c>
      <c r="T170" s="76" t="s">
        <v>29</v>
      </c>
      <c r="U170" s="77" t="s">
        <v>58</v>
      </c>
      <c r="V170" s="68" t="s">
        <v>83</v>
      </c>
      <c r="W170" s="69" t="s">
        <v>29</v>
      </c>
      <c r="X170" s="70" t="s">
        <v>58</v>
      </c>
      <c r="Y170" s="71" t="s">
        <v>83</v>
      </c>
      <c r="Z170" s="72" t="s">
        <v>55</v>
      </c>
      <c r="AA170" s="73" t="s">
        <v>119</v>
      </c>
      <c r="AB170" s="74" t="s">
        <v>83</v>
      </c>
      <c r="AC170" s="124" t="s">
        <v>32</v>
      </c>
      <c r="AD170" s="124"/>
      <c r="AE170" s="3" t="s">
        <v>23</v>
      </c>
      <c r="AF170" s="11">
        <f>(L170-K170)-"1:00"</f>
        <v>0.45833333333333331</v>
      </c>
      <c r="AG170" s="11">
        <f t="shared" si="46"/>
        <v>0.45833333333333331</v>
      </c>
      <c r="AH170" s="11">
        <f t="shared" si="47"/>
        <v>0.45833333333333331</v>
      </c>
      <c r="AI170" s="11">
        <f>(U170-T170)-"1:00"</f>
        <v>0.45833333333333331</v>
      </c>
      <c r="AJ170" s="11">
        <f t="shared" si="48"/>
        <v>0.45833333333333331</v>
      </c>
      <c r="AK170" s="11">
        <f t="shared" si="49"/>
        <v>0.33333333333333331</v>
      </c>
      <c r="AL170" s="11">
        <v>0</v>
      </c>
      <c r="AM170" s="83">
        <f t="shared" si="38"/>
        <v>2.625</v>
      </c>
    </row>
    <row r="171" spans="1:39" ht="38.25" x14ac:dyDescent="0.25">
      <c r="A171" s="51" t="s">
        <v>22</v>
      </c>
      <c r="B171" s="52" t="s">
        <v>41</v>
      </c>
      <c r="C171" s="79">
        <v>646040</v>
      </c>
      <c r="D171" s="53" t="s">
        <v>698</v>
      </c>
      <c r="E171" s="54" t="s">
        <v>72</v>
      </c>
      <c r="F171" s="55" t="s">
        <v>159</v>
      </c>
      <c r="G171" s="56" t="s">
        <v>699</v>
      </c>
      <c r="H171" s="57" t="s">
        <v>700</v>
      </c>
      <c r="I171" s="58" t="s">
        <v>701</v>
      </c>
      <c r="J171" s="58" t="s">
        <v>2289</v>
      </c>
      <c r="K171" s="59" t="s">
        <v>29</v>
      </c>
      <c r="L171" s="60" t="s">
        <v>58</v>
      </c>
      <c r="M171" s="75" t="s">
        <v>83</v>
      </c>
      <c r="N171" s="62" t="s">
        <v>29</v>
      </c>
      <c r="O171" s="63" t="s">
        <v>58</v>
      </c>
      <c r="P171" s="64" t="s">
        <v>83</v>
      </c>
      <c r="Q171" s="65" t="s">
        <v>29</v>
      </c>
      <c r="R171" s="66" t="s">
        <v>58</v>
      </c>
      <c r="S171" s="67" t="s">
        <v>83</v>
      </c>
      <c r="T171" s="76" t="s">
        <v>29</v>
      </c>
      <c r="U171" s="77" t="s">
        <v>58</v>
      </c>
      <c r="V171" s="68" t="s">
        <v>83</v>
      </c>
      <c r="W171" s="69" t="s">
        <v>29</v>
      </c>
      <c r="X171" s="70" t="s">
        <v>58</v>
      </c>
      <c r="Y171" s="71" t="s">
        <v>83</v>
      </c>
      <c r="Z171" s="72" t="s">
        <v>55</v>
      </c>
      <c r="AA171" s="73" t="s">
        <v>119</v>
      </c>
      <c r="AB171" s="74" t="s">
        <v>83</v>
      </c>
      <c r="AC171" s="124" t="s">
        <v>32</v>
      </c>
      <c r="AD171" s="124"/>
      <c r="AE171" s="3" t="s">
        <v>23</v>
      </c>
      <c r="AF171" s="11">
        <f>(L171-K171)-"1:00"</f>
        <v>0.45833333333333331</v>
      </c>
      <c r="AG171" s="11">
        <f t="shared" si="46"/>
        <v>0.45833333333333331</v>
      </c>
      <c r="AH171" s="11">
        <f t="shared" si="47"/>
        <v>0.45833333333333331</v>
      </c>
      <c r="AI171" s="11">
        <f>(U171-T171)-"1:00"</f>
        <v>0.45833333333333331</v>
      </c>
      <c r="AJ171" s="11">
        <f t="shared" si="48"/>
        <v>0.45833333333333331</v>
      </c>
      <c r="AK171" s="11">
        <f t="shared" si="49"/>
        <v>0.33333333333333331</v>
      </c>
      <c r="AL171" s="11">
        <v>0</v>
      </c>
      <c r="AM171" s="83">
        <f t="shared" si="38"/>
        <v>2.625</v>
      </c>
    </row>
    <row r="172" spans="1:39" ht="51" x14ac:dyDescent="0.25">
      <c r="A172" s="51" t="s">
        <v>22</v>
      </c>
      <c r="B172" s="52" t="s">
        <v>41</v>
      </c>
      <c r="C172" s="79">
        <v>646062</v>
      </c>
      <c r="D172" s="53" t="s">
        <v>702</v>
      </c>
      <c r="E172" s="54" t="s">
        <v>72</v>
      </c>
      <c r="F172" s="55" t="s">
        <v>73</v>
      </c>
      <c r="G172" s="56" t="s">
        <v>703</v>
      </c>
      <c r="H172" s="57" t="s">
        <v>704</v>
      </c>
      <c r="I172" s="58" t="s">
        <v>705</v>
      </c>
      <c r="J172" s="58" t="s">
        <v>2289</v>
      </c>
      <c r="K172" s="59" t="s">
        <v>102</v>
      </c>
      <c r="L172" s="60" t="s">
        <v>119</v>
      </c>
      <c r="M172" s="75" t="s">
        <v>83</v>
      </c>
      <c r="N172" s="62" t="s">
        <v>55</v>
      </c>
      <c r="O172" s="63" t="s">
        <v>30</v>
      </c>
      <c r="P172" s="64" t="s">
        <v>83</v>
      </c>
      <c r="Q172" s="65" t="s">
        <v>55</v>
      </c>
      <c r="R172" s="66" t="s">
        <v>30</v>
      </c>
      <c r="S172" s="67" t="s">
        <v>83</v>
      </c>
      <c r="T172" s="123" t="s">
        <v>32</v>
      </c>
      <c r="U172" s="123"/>
      <c r="V172" s="68" t="s">
        <v>23</v>
      </c>
      <c r="W172" s="69" t="s">
        <v>55</v>
      </c>
      <c r="X172" s="70" t="s">
        <v>30</v>
      </c>
      <c r="Y172" s="71" t="s">
        <v>83</v>
      </c>
      <c r="Z172" s="72" t="s">
        <v>55</v>
      </c>
      <c r="AA172" s="73" t="s">
        <v>78</v>
      </c>
      <c r="AB172" s="74" t="s">
        <v>77</v>
      </c>
      <c r="AC172" s="124" t="s">
        <v>32</v>
      </c>
      <c r="AD172" s="124"/>
      <c r="AE172" s="3" t="s">
        <v>23</v>
      </c>
      <c r="AF172" s="11">
        <f>(L172-K172)-"1:00"</f>
        <v>0.29166666666666663</v>
      </c>
      <c r="AG172" s="11">
        <f t="shared" si="46"/>
        <v>0.29166666666666669</v>
      </c>
      <c r="AH172" s="11">
        <f t="shared" si="47"/>
        <v>0.29166666666666669</v>
      </c>
      <c r="AI172" s="11">
        <v>0</v>
      </c>
      <c r="AJ172" s="11">
        <f t="shared" si="48"/>
        <v>0.29166666666666669</v>
      </c>
      <c r="AK172" s="11">
        <f t="shared" si="49"/>
        <v>0.24999999999999997</v>
      </c>
      <c r="AL172" s="11">
        <v>0</v>
      </c>
      <c r="AM172" s="83">
        <f t="shared" si="38"/>
        <v>1.4166666666666667</v>
      </c>
    </row>
    <row r="173" spans="1:39" ht="51" x14ac:dyDescent="0.25">
      <c r="A173" s="51" t="s">
        <v>22</v>
      </c>
      <c r="B173" s="52" t="s">
        <v>41</v>
      </c>
      <c r="C173" s="79">
        <v>646407</v>
      </c>
      <c r="D173" s="53" t="s">
        <v>484</v>
      </c>
      <c r="E173" s="54" t="s">
        <v>72</v>
      </c>
      <c r="F173" s="55" t="s">
        <v>98</v>
      </c>
      <c r="G173" s="56" t="s">
        <v>706</v>
      </c>
      <c r="H173" s="57" t="s">
        <v>707</v>
      </c>
      <c r="I173" s="58" t="s">
        <v>708</v>
      </c>
      <c r="J173" s="58" t="s">
        <v>2288</v>
      </c>
      <c r="K173" s="59" t="s">
        <v>102</v>
      </c>
      <c r="L173" s="60" t="s">
        <v>78</v>
      </c>
      <c r="M173" s="75" t="s">
        <v>83</v>
      </c>
      <c r="N173" s="141" t="s">
        <v>32</v>
      </c>
      <c r="O173" s="141"/>
      <c r="P173" s="64" t="s">
        <v>23</v>
      </c>
      <c r="Q173" s="65" t="s">
        <v>102</v>
      </c>
      <c r="R173" s="66" t="s">
        <v>78</v>
      </c>
      <c r="S173" s="67" t="s">
        <v>83</v>
      </c>
      <c r="T173" s="123" t="s">
        <v>32</v>
      </c>
      <c r="U173" s="123"/>
      <c r="V173" s="68" t="s">
        <v>23</v>
      </c>
      <c r="W173" s="69" t="s">
        <v>102</v>
      </c>
      <c r="X173" s="70" t="s">
        <v>78</v>
      </c>
      <c r="Y173" s="71" t="s">
        <v>83</v>
      </c>
      <c r="Z173" s="142" t="s">
        <v>32</v>
      </c>
      <c r="AA173" s="142"/>
      <c r="AB173" s="74" t="s">
        <v>23</v>
      </c>
      <c r="AC173" s="124" t="s">
        <v>32</v>
      </c>
      <c r="AD173" s="124"/>
      <c r="AE173" s="3" t="s">
        <v>23</v>
      </c>
      <c r="AF173" s="11">
        <f>(L173-K173)-"1:00"</f>
        <v>0.20833333333333329</v>
      </c>
      <c r="AG173" s="11">
        <v>0</v>
      </c>
      <c r="AH173" s="11">
        <f t="shared" si="47"/>
        <v>0.20833333333333329</v>
      </c>
      <c r="AI173" s="11">
        <v>0</v>
      </c>
      <c r="AJ173" s="11">
        <f t="shared" si="48"/>
        <v>0.20833333333333329</v>
      </c>
      <c r="AK173" s="11">
        <v>0</v>
      </c>
      <c r="AL173" s="11">
        <v>0</v>
      </c>
      <c r="AM173" s="83">
        <f t="shared" si="38"/>
        <v>0.62499999999999989</v>
      </c>
    </row>
    <row r="174" spans="1:39" ht="51" x14ac:dyDescent="0.25">
      <c r="A174" s="51" t="s">
        <v>22</v>
      </c>
      <c r="B174" s="52" t="s">
        <v>41</v>
      </c>
      <c r="C174" s="79">
        <v>646045</v>
      </c>
      <c r="D174" s="53" t="s">
        <v>709</v>
      </c>
      <c r="E174" s="54" t="s">
        <v>72</v>
      </c>
      <c r="F174" s="55" t="s">
        <v>98</v>
      </c>
      <c r="G174" s="56" t="s">
        <v>710</v>
      </c>
      <c r="H174" s="57" t="s">
        <v>711</v>
      </c>
      <c r="I174" s="58" t="s">
        <v>712</v>
      </c>
      <c r="J174" s="58" t="s">
        <v>2289</v>
      </c>
      <c r="K174" s="125" t="s">
        <v>32</v>
      </c>
      <c r="L174" s="125"/>
      <c r="M174" s="75" t="s">
        <v>23</v>
      </c>
      <c r="N174" s="62" t="s">
        <v>55</v>
      </c>
      <c r="O174" s="63" t="s">
        <v>78</v>
      </c>
      <c r="P174" s="64" t="s">
        <v>88</v>
      </c>
      <c r="Q174" s="65" t="s">
        <v>55</v>
      </c>
      <c r="R174" s="66" t="s">
        <v>78</v>
      </c>
      <c r="S174" s="67" t="s">
        <v>88</v>
      </c>
      <c r="T174" s="76" t="s">
        <v>55</v>
      </c>
      <c r="U174" s="77" t="s">
        <v>78</v>
      </c>
      <c r="V174" s="68" t="s">
        <v>88</v>
      </c>
      <c r="W174" s="69" t="s">
        <v>55</v>
      </c>
      <c r="X174" s="70" t="s">
        <v>78</v>
      </c>
      <c r="Y174" s="71" t="s">
        <v>88</v>
      </c>
      <c r="Z174" s="72" t="s">
        <v>55</v>
      </c>
      <c r="AA174" s="73" t="s">
        <v>78</v>
      </c>
      <c r="AB174" s="74" t="s">
        <v>88</v>
      </c>
      <c r="AC174" s="124" t="s">
        <v>32</v>
      </c>
      <c r="AD174" s="124"/>
      <c r="AE174" s="3" t="s">
        <v>23</v>
      </c>
      <c r="AF174" s="11">
        <v>0</v>
      </c>
      <c r="AG174" s="11">
        <f t="shared" ref="AG174:AG182" si="50">(O174-N174)-"1:00"</f>
        <v>0.24999999999999997</v>
      </c>
      <c r="AH174" s="11">
        <f t="shared" si="47"/>
        <v>0.24999999999999997</v>
      </c>
      <c r="AI174" s="11">
        <f>(U174-T174)-"1:00"</f>
        <v>0.24999999999999997</v>
      </c>
      <c r="AJ174" s="11">
        <f t="shared" si="48"/>
        <v>0.24999999999999997</v>
      </c>
      <c r="AK174" s="11">
        <f>(AA174-Z174)-"1:00"</f>
        <v>0.24999999999999997</v>
      </c>
      <c r="AL174" s="11">
        <v>0</v>
      </c>
      <c r="AM174" s="83">
        <f t="shared" si="38"/>
        <v>1.2499999999999998</v>
      </c>
    </row>
    <row r="175" spans="1:39" ht="51" x14ac:dyDescent="0.25">
      <c r="A175" s="51" t="s">
        <v>22</v>
      </c>
      <c r="B175" s="52" t="s">
        <v>41</v>
      </c>
      <c r="C175" s="79">
        <v>646402</v>
      </c>
      <c r="D175" s="53" t="s">
        <v>713</v>
      </c>
      <c r="E175" s="54" t="s">
        <v>72</v>
      </c>
      <c r="F175" s="55" t="s">
        <v>73</v>
      </c>
      <c r="G175" s="56" t="s">
        <v>714</v>
      </c>
      <c r="H175" s="57" t="s">
        <v>715</v>
      </c>
      <c r="I175" s="58" t="s">
        <v>716</v>
      </c>
      <c r="J175" s="58" t="s">
        <v>2288</v>
      </c>
      <c r="K175" s="59" t="s">
        <v>55</v>
      </c>
      <c r="L175" s="60" t="s">
        <v>30</v>
      </c>
      <c r="M175" s="75" t="s">
        <v>83</v>
      </c>
      <c r="N175" s="62" t="s">
        <v>55</v>
      </c>
      <c r="O175" s="63" t="s">
        <v>30</v>
      </c>
      <c r="P175" s="64" t="s">
        <v>83</v>
      </c>
      <c r="Q175" s="65" t="s">
        <v>55</v>
      </c>
      <c r="R175" s="66" t="s">
        <v>30</v>
      </c>
      <c r="S175" s="67" t="s">
        <v>83</v>
      </c>
      <c r="T175" s="123" t="s">
        <v>32</v>
      </c>
      <c r="U175" s="123"/>
      <c r="V175" s="68" t="s">
        <v>23</v>
      </c>
      <c r="W175" s="69" t="s">
        <v>55</v>
      </c>
      <c r="X175" s="70" t="s">
        <v>30</v>
      </c>
      <c r="Y175" s="71" t="s">
        <v>83</v>
      </c>
      <c r="Z175" s="72" t="s">
        <v>55</v>
      </c>
      <c r="AA175" s="73" t="s">
        <v>78</v>
      </c>
      <c r="AB175" s="74" t="s">
        <v>83</v>
      </c>
      <c r="AC175" s="124" t="s">
        <v>32</v>
      </c>
      <c r="AD175" s="124"/>
      <c r="AE175" s="3" t="s">
        <v>23</v>
      </c>
      <c r="AF175" s="11">
        <f>(L175-K175)-"1:00"</f>
        <v>0.29166666666666669</v>
      </c>
      <c r="AG175" s="11">
        <f t="shared" si="50"/>
        <v>0.29166666666666669</v>
      </c>
      <c r="AH175" s="11">
        <f t="shared" si="47"/>
        <v>0.29166666666666669</v>
      </c>
      <c r="AI175" s="11">
        <v>0</v>
      </c>
      <c r="AJ175" s="11">
        <f t="shared" si="48"/>
        <v>0.29166666666666669</v>
      </c>
      <c r="AK175" s="11">
        <f>(AA175-Z175)-"1:00"</f>
        <v>0.24999999999999997</v>
      </c>
      <c r="AL175" s="11">
        <v>0</v>
      </c>
      <c r="AM175" s="83">
        <f t="shared" si="38"/>
        <v>1.4166666666666667</v>
      </c>
    </row>
    <row r="176" spans="1:39" ht="51" x14ac:dyDescent="0.25">
      <c r="A176" s="51" t="s">
        <v>22</v>
      </c>
      <c r="B176" s="52" t="s">
        <v>41</v>
      </c>
      <c r="C176" s="79">
        <v>646050</v>
      </c>
      <c r="D176" s="53" t="s">
        <v>717</v>
      </c>
      <c r="E176" s="54" t="s">
        <v>72</v>
      </c>
      <c r="F176" s="55" t="s">
        <v>73</v>
      </c>
      <c r="G176" s="56" t="s">
        <v>357</v>
      </c>
      <c r="H176" s="57" t="s">
        <v>718</v>
      </c>
      <c r="I176" s="58" t="s">
        <v>719</v>
      </c>
      <c r="J176" s="58" t="s">
        <v>2289</v>
      </c>
      <c r="K176" s="125" t="s">
        <v>32</v>
      </c>
      <c r="L176" s="125"/>
      <c r="M176" s="75" t="s">
        <v>23</v>
      </c>
      <c r="N176" s="62" t="s">
        <v>55</v>
      </c>
      <c r="O176" s="63" t="s">
        <v>30</v>
      </c>
      <c r="P176" s="64" t="s">
        <v>311</v>
      </c>
      <c r="Q176" s="65" t="s">
        <v>55</v>
      </c>
      <c r="R176" s="66" t="s">
        <v>30</v>
      </c>
      <c r="S176" s="67" t="s">
        <v>311</v>
      </c>
      <c r="T176" s="76" t="s">
        <v>55</v>
      </c>
      <c r="U176" s="77" t="s">
        <v>30</v>
      </c>
      <c r="V176" s="68" t="s">
        <v>311</v>
      </c>
      <c r="W176" s="69" t="s">
        <v>55</v>
      </c>
      <c r="X176" s="70" t="s">
        <v>30</v>
      </c>
      <c r="Y176" s="71" t="s">
        <v>311</v>
      </c>
      <c r="Z176" s="72" t="s">
        <v>55</v>
      </c>
      <c r="AA176" s="73" t="s">
        <v>78</v>
      </c>
      <c r="AB176" s="74" t="s">
        <v>311</v>
      </c>
      <c r="AC176" s="124" t="s">
        <v>32</v>
      </c>
      <c r="AD176" s="124"/>
      <c r="AE176" s="3" t="s">
        <v>23</v>
      </c>
      <c r="AF176" s="11">
        <v>0</v>
      </c>
      <c r="AG176" s="11">
        <f t="shared" si="50"/>
        <v>0.29166666666666669</v>
      </c>
      <c r="AH176" s="11">
        <f t="shared" si="47"/>
        <v>0.29166666666666669</v>
      </c>
      <c r="AI176" s="11">
        <f>(U176-T176)-"1:00"</f>
        <v>0.29166666666666669</v>
      </c>
      <c r="AJ176" s="11">
        <f t="shared" si="48"/>
        <v>0.29166666666666669</v>
      </c>
      <c r="AK176" s="11">
        <f>(AA176-Z176)-"1:00"</f>
        <v>0.24999999999999997</v>
      </c>
      <c r="AL176" s="11">
        <v>0</v>
      </c>
      <c r="AM176" s="83">
        <f t="shared" si="38"/>
        <v>1.4166666666666667</v>
      </c>
    </row>
    <row r="177" spans="1:39" ht="51" x14ac:dyDescent="0.25">
      <c r="A177" s="51" t="s">
        <v>22</v>
      </c>
      <c r="B177" s="52" t="s">
        <v>41</v>
      </c>
      <c r="C177" s="79">
        <v>646165</v>
      </c>
      <c r="D177" s="53" t="s">
        <v>720</v>
      </c>
      <c r="E177" s="54" t="s">
        <v>72</v>
      </c>
      <c r="F177" s="55" t="s">
        <v>73</v>
      </c>
      <c r="G177" s="56" t="s">
        <v>142</v>
      </c>
      <c r="H177" s="57" t="s">
        <v>721</v>
      </c>
      <c r="I177" s="58" t="s">
        <v>722</v>
      </c>
      <c r="J177" s="58" t="s">
        <v>2287</v>
      </c>
      <c r="K177" s="59" t="s">
        <v>55</v>
      </c>
      <c r="L177" s="60" t="s">
        <v>30</v>
      </c>
      <c r="M177" s="75" t="s">
        <v>83</v>
      </c>
      <c r="N177" s="62" t="s">
        <v>55</v>
      </c>
      <c r="O177" s="63" t="s">
        <v>30</v>
      </c>
      <c r="P177" s="64" t="s">
        <v>83</v>
      </c>
      <c r="Q177" s="65" t="s">
        <v>55</v>
      </c>
      <c r="R177" s="66" t="s">
        <v>30</v>
      </c>
      <c r="S177" s="67" t="s">
        <v>83</v>
      </c>
      <c r="T177" s="123" t="s">
        <v>32</v>
      </c>
      <c r="U177" s="123"/>
      <c r="V177" s="68" t="s">
        <v>23</v>
      </c>
      <c r="W177" s="69" t="s">
        <v>55</v>
      </c>
      <c r="X177" s="70" t="s">
        <v>30</v>
      </c>
      <c r="Y177" s="71" t="s">
        <v>83</v>
      </c>
      <c r="Z177" s="72" t="s">
        <v>55</v>
      </c>
      <c r="AA177" s="73" t="s">
        <v>78</v>
      </c>
      <c r="AB177" s="74" t="s">
        <v>83</v>
      </c>
      <c r="AC177" s="124" t="s">
        <v>32</v>
      </c>
      <c r="AD177" s="124"/>
      <c r="AE177" s="3" t="s">
        <v>23</v>
      </c>
      <c r="AF177" s="11">
        <f>(L177-K177)-"1:00"</f>
        <v>0.29166666666666669</v>
      </c>
      <c r="AG177" s="11">
        <f t="shared" si="50"/>
        <v>0.29166666666666669</v>
      </c>
      <c r="AH177" s="11">
        <f t="shared" si="47"/>
        <v>0.29166666666666669</v>
      </c>
      <c r="AI177" s="11">
        <v>0</v>
      </c>
      <c r="AJ177" s="11">
        <f t="shared" si="48"/>
        <v>0.29166666666666669</v>
      </c>
      <c r="AK177" s="11">
        <f>(AA177-Z177)-"1:00"</f>
        <v>0.24999999999999997</v>
      </c>
      <c r="AL177" s="11">
        <v>0</v>
      </c>
      <c r="AM177" s="83">
        <f t="shared" si="38"/>
        <v>1.4166666666666667</v>
      </c>
    </row>
    <row r="178" spans="1:39" ht="51" x14ac:dyDescent="0.25">
      <c r="A178" s="51" t="s">
        <v>22</v>
      </c>
      <c r="B178" s="52" t="s">
        <v>41</v>
      </c>
      <c r="C178" s="79">
        <v>646153</v>
      </c>
      <c r="D178" s="53" t="s">
        <v>723</v>
      </c>
      <c r="E178" s="54" t="s">
        <v>72</v>
      </c>
      <c r="F178" s="55" t="s">
        <v>73</v>
      </c>
      <c r="G178" s="56" t="s">
        <v>190</v>
      </c>
      <c r="H178" s="57" t="s">
        <v>661</v>
      </c>
      <c r="I178" s="58" t="s">
        <v>724</v>
      </c>
      <c r="J178" s="58" t="s">
        <v>2287</v>
      </c>
      <c r="K178" s="59" t="s">
        <v>55</v>
      </c>
      <c r="L178" s="60" t="s">
        <v>30</v>
      </c>
      <c r="M178" s="75" t="s">
        <v>83</v>
      </c>
      <c r="N178" s="62" t="s">
        <v>55</v>
      </c>
      <c r="O178" s="63" t="s">
        <v>30</v>
      </c>
      <c r="P178" s="64" t="s">
        <v>83</v>
      </c>
      <c r="Q178" s="65" t="s">
        <v>55</v>
      </c>
      <c r="R178" s="66" t="s">
        <v>30</v>
      </c>
      <c r="S178" s="67" t="s">
        <v>83</v>
      </c>
      <c r="T178" s="123" t="s">
        <v>32</v>
      </c>
      <c r="U178" s="123"/>
      <c r="V178" s="68" t="s">
        <v>23</v>
      </c>
      <c r="W178" s="69" t="s">
        <v>55</v>
      </c>
      <c r="X178" s="70" t="s">
        <v>30</v>
      </c>
      <c r="Y178" s="71" t="s">
        <v>83</v>
      </c>
      <c r="Z178" s="72" t="s">
        <v>55</v>
      </c>
      <c r="AA178" s="73" t="s">
        <v>78</v>
      </c>
      <c r="AB178" s="74" t="s">
        <v>83</v>
      </c>
      <c r="AC178" s="124" t="s">
        <v>32</v>
      </c>
      <c r="AD178" s="124"/>
      <c r="AE178" s="3" t="s">
        <v>23</v>
      </c>
      <c r="AF178" s="11">
        <f>(L178-K178)-"1:00"</f>
        <v>0.29166666666666669</v>
      </c>
      <c r="AG178" s="11">
        <f t="shared" si="50"/>
        <v>0.29166666666666669</v>
      </c>
      <c r="AH178" s="11">
        <f t="shared" si="47"/>
        <v>0.29166666666666669</v>
      </c>
      <c r="AI178" s="11">
        <v>0</v>
      </c>
      <c r="AJ178" s="11">
        <f t="shared" si="48"/>
        <v>0.29166666666666669</v>
      </c>
      <c r="AK178" s="11">
        <f>(AA178-Z178)-"1:00"</f>
        <v>0.24999999999999997</v>
      </c>
      <c r="AL178" s="11">
        <v>0</v>
      </c>
      <c r="AM178" s="83">
        <f t="shared" si="38"/>
        <v>1.4166666666666667</v>
      </c>
    </row>
    <row r="179" spans="1:39" ht="51" x14ac:dyDescent="0.25">
      <c r="A179" s="51" t="s">
        <v>22</v>
      </c>
      <c r="B179" s="52" t="s">
        <v>41</v>
      </c>
      <c r="C179" s="79">
        <v>646419</v>
      </c>
      <c r="D179" s="53" t="s">
        <v>505</v>
      </c>
      <c r="E179" s="54" t="s">
        <v>72</v>
      </c>
      <c r="F179" s="55" t="s">
        <v>73</v>
      </c>
      <c r="G179" s="56" t="s">
        <v>725</v>
      </c>
      <c r="H179" s="57" t="s">
        <v>726</v>
      </c>
      <c r="I179" s="58" t="s">
        <v>727</v>
      </c>
      <c r="J179" s="58" t="s">
        <v>2288</v>
      </c>
      <c r="K179" s="59" t="s">
        <v>102</v>
      </c>
      <c r="L179" s="60" t="s">
        <v>119</v>
      </c>
      <c r="M179" s="75" t="s">
        <v>88</v>
      </c>
      <c r="N179" s="62" t="s">
        <v>102</v>
      </c>
      <c r="O179" s="63" t="s">
        <v>119</v>
      </c>
      <c r="P179" s="64" t="s">
        <v>88</v>
      </c>
      <c r="Q179" s="65" t="s">
        <v>102</v>
      </c>
      <c r="R179" s="66" t="s">
        <v>119</v>
      </c>
      <c r="S179" s="67" t="s">
        <v>88</v>
      </c>
      <c r="T179" s="123" t="s">
        <v>32</v>
      </c>
      <c r="U179" s="123"/>
      <c r="V179" s="68" t="s">
        <v>23</v>
      </c>
      <c r="W179" s="69" t="s">
        <v>102</v>
      </c>
      <c r="X179" s="70" t="s">
        <v>119</v>
      </c>
      <c r="Y179" s="71" t="s">
        <v>88</v>
      </c>
      <c r="Z179" s="142" t="s">
        <v>32</v>
      </c>
      <c r="AA179" s="142"/>
      <c r="AB179" s="74" t="s">
        <v>23</v>
      </c>
      <c r="AC179" s="124" t="s">
        <v>32</v>
      </c>
      <c r="AD179" s="124"/>
      <c r="AE179" s="3" t="s">
        <v>23</v>
      </c>
      <c r="AF179" s="11">
        <f>(L179-K179)-"1:00"</f>
        <v>0.29166666666666663</v>
      </c>
      <c r="AG179" s="11">
        <f t="shared" si="50"/>
        <v>0.29166666666666663</v>
      </c>
      <c r="AH179" s="11">
        <f t="shared" si="47"/>
        <v>0.29166666666666663</v>
      </c>
      <c r="AI179" s="11">
        <v>0</v>
      </c>
      <c r="AJ179" s="11">
        <f t="shared" si="48"/>
        <v>0.29166666666666663</v>
      </c>
      <c r="AK179" s="11">
        <v>0</v>
      </c>
      <c r="AL179" s="11">
        <v>0</v>
      </c>
      <c r="AM179" s="83">
        <f t="shared" si="38"/>
        <v>1.1666666666666665</v>
      </c>
    </row>
    <row r="180" spans="1:39" ht="51" x14ac:dyDescent="0.25">
      <c r="A180" s="51" t="s">
        <v>22</v>
      </c>
      <c r="B180" s="52" t="s">
        <v>41</v>
      </c>
      <c r="C180" s="79">
        <v>646061</v>
      </c>
      <c r="D180" s="53" t="s">
        <v>519</v>
      </c>
      <c r="E180" s="54" t="s">
        <v>72</v>
      </c>
      <c r="F180" s="55" t="s">
        <v>73</v>
      </c>
      <c r="G180" s="56" t="s">
        <v>728</v>
      </c>
      <c r="H180" s="57" t="s">
        <v>729</v>
      </c>
      <c r="I180" s="58" t="s">
        <v>730</v>
      </c>
      <c r="J180" s="58" t="s">
        <v>2289</v>
      </c>
      <c r="K180" s="125" t="s">
        <v>32</v>
      </c>
      <c r="L180" s="125"/>
      <c r="M180" s="75" t="s">
        <v>23</v>
      </c>
      <c r="N180" s="62" t="s">
        <v>55</v>
      </c>
      <c r="O180" s="63" t="s">
        <v>30</v>
      </c>
      <c r="P180" s="64" t="s">
        <v>83</v>
      </c>
      <c r="Q180" s="65" t="s">
        <v>55</v>
      </c>
      <c r="R180" s="66" t="s">
        <v>30</v>
      </c>
      <c r="S180" s="67" t="s">
        <v>83</v>
      </c>
      <c r="T180" s="76" t="s">
        <v>55</v>
      </c>
      <c r="U180" s="77" t="s">
        <v>30</v>
      </c>
      <c r="V180" s="68" t="s">
        <v>83</v>
      </c>
      <c r="W180" s="69" t="s">
        <v>55</v>
      </c>
      <c r="X180" s="70" t="s">
        <v>30</v>
      </c>
      <c r="Y180" s="71" t="s">
        <v>83</v>
      </c>
      <c r="Z180" s="72" t="s">
        <v>55</v>
      </c>
      <c r="AA180" s="73" t="s">
        <v>78</v>
      </c>
      <c r="AB180" s="74" t="s">
        <v>83</v>
      </c>
      <c r="AC180" s="124" t="s">
        <v>32</v>
      </c>
      <c r="AD180" s="124"/>
      <c r="AE180" s="3" t="s">
        <v>23</v>
      </c>
      <c r="AF180" s="11">
        <v>0</v>
      </c>
      <c r="AG180" s="11">
        <f t="shared" si="50"/>
        <v>0.29166666666666669</v>
      </c>
      <c r="AH180" s="11">
        <f t="shared" si="47"/>
        <v>0.29166666666666669</v>
      </c>
      <c r="AI180" s="11">
        <f>(U180-T180)-"1:00"</f>
        <v>0.29166666666666669</v>
      </c>
      <c r="AJ180" s="11">
        <f t="shared" si="48"/>
        <v>0.29166666666666669</v>
      </c>
      <c r="AK180" s="11">
        <f>(AA180-Z180)-"1:00"</f>
        <v>0.24999999999999997</v>
      </c>
      <c r="AL180" s="11">
        <v>0</v>
      </c>
      <c r="AM180" s="83">
        <f t="shared" si="38"/>
        <v>1.4166666666666667</v>
      </c>
    </row>
    <row r="181" spans="1:39" ht="38.25" x14ac:dyDescent="0.25">
      <c r="A181" s="51" t="s">
        <v>22</v>
      </c>
      <c r="B181" s="52" t="s">
        <v>41</v>
      </c>
      <c r="C181" s="79">
        <v>646048</v>
      </c>
      <c r="D181" s="53" t="s">
        <v>731</v>
      </c>
      <c r="E181" s="54" t="s">
        <v>72</v>
      </c>
      <c r="F181" s="55" t="s">
        <v>98</v>
      </c>
      <c r="G181" s="56" t="s">
        <v>732</v>
      </c>
      <c r="H181" s="57" t="s">
        <v>733</v>
      </c>
      <c r="I181" s="58" t="s">
        <v>734</v>
      </c>
      <c r="J181" s="58" t="s">
        <v>2289</v>
      </c>
      <c r="K181" s="125" t="s">
        <v>32</v>
      </c>
      <c r="L181" s="125"/>
      <c r="M181" s="75" t="s">
        <v>23</v>
      </c>
      <c r="N181" s="62" t="s">
        <v>55</v>
      </c>
      <c r="O181" s="63" t="s">
        <v>30</v>
      </c>
      <c r="P181" s="64" t="s">
        <v>88</v>
      </c>
      <c r="Q181" s="65" t="s">
        <v>55</v>
      </c>
      <c r="R181" s="66" t="s">
        <v>30</v>
      </c>
      <c r="S181" s="67" t="s">
        <v>88</v>
      </c>
      <c r="T181" s="76" t="s">
        <v>55</v>
      </c>
      <c r="U181" s="77" t="s">
        <v>30</v>
      </c>
      <c r="V181" s="68" t="s">
        <v>88</v>
      </c>
      <c r="W181" s="126" t="s">
        <v>32</v>
      </c>
      <c r="X181" s="126"/>
      <c r="Y181" s="71" t="s">
        <v>23</v>
      </c>
      <c r="Z181" s="72" t="s">
        <v>55</v>
      </c>
      <c r="AA181" s="73" t="s">
        <v>78</v>
      </c>
      <c r="AB181" s="74" t="s">
        <v>88</v>
      </c>
      <c r="AC181" s="124" t="s">
        <v>32</v>
      </c>
      <c r="AD181" s="124"/>
      <c r="AE181" s="3" t="s">
        <v>23</v>
      </c>
      <c r="AF181" s="11">
        <v>0</v>
      </c>
      <c r="AG181" s="11">
        <f t="shared" si="50"/>
        <v>0.29166666666666669</v>
      </c>
      <c r="AH181" s="11">
        <f t="shared" si="47"/>
        <v>0.29166666666666669</v>
      </c>
      <c r="AI181" s="11">
        <f>(U181-T181)-"1:00"</f>
        <v>0.29166666666666669</v>
      </c>
      <c r="AJ181" s="11">
        <v>0</v>
      </c>
      <c r="AK181" s="11">
        <f>(AA181-Z181)-"1:00"</f>
        <v>0.24999999999999997</v>
      </c>
      <c r="AL181" s="11">
        <v>0</v>
      </c>
      <c r="AM181" s="83">
        <f t="shared" si="38"/>
        <v>1.125</v>
      </c>
    </row>
    <row r="182" spans="1:39" ht="51" x14ac:dyDescent="0.25">
      <c r="A182" s="51" t="s">
        <v>22</v>
      </c>
      <c r="B182" s="52" t="s">
        <v>41</v>
      </c>
      <c r="C182" s="79">
        <v>646044</v>
      </c>
      <c r="D182" s="53" t="s">
        <v>735</v>
      </c>
      <c r="E182" s="54" t="s">
        <v>72</v>
      </c>
      <c r="F182" s="55" t="s">
        <v>73</v>
      </c>
      <c r="G182" s="56" t="s">
        <v>736</v>
      </c>
      <c r="H182" s="57" t="s">
        <v>737</v>
      </c>
      <c r="I182" s="58" t="s">
        <v>738</v>
      </c>
      <c r="J182" s="58" t="s">
        <v>2289</v>
      </c>
      <c r="K182" s="125" t="s">
        <v>32</v>
      </c>
      <c r="L182" s="125"/>
      <c r="M182" s="75" t="s">
        <v>23</v>
      </c>
      <c r="N182" s="62" t="s">
        <v>55</v>
      </c>
      <c r="O182" s="63" t="s">
        <v>197</v>
      </c>
      <c r="P182" s="64" t="s">
        <v>88</v>
      </c>
      <c r="Q182" s="65" t="s">
        <v>55</v>
      </c>
      <c r="R182" s="66" t="s">
        <v>197</v>
      </c>
      <c r="S182" s="67" t="s">
        <v>88</v>
      </c>
      <c r="T182" s="76" t="s">
        <v>55</v>
      </c>
      <c r="U182" s="77" t="s">
        <v>197</v>
      </c>
      <c r="V182" s="68" t="s">
        <v>88</v>
      </c>
      <c r="W182" s="69" t="s">
        <v>55</v>
      </c>
      <c r="X182" s="70" t="s">
        <v>197</v>
      </c>
      <c r="Y182" s="71" t="s">
        <v>88</v>
      </c>
      <c r="Z182" s="72" t="s">
        <v>102</v>
      </c>
      <c r="AA182" s="73" t="s">
        <v>167</v>
      </c>
      <c r="AB182" s="74" t="s">
        <v>23</v>
      </c>
      <c r="AC182" s="124" t="s">
        <v>32</v>
      </c>
      <c r="AD182" s="124"/>
      <c r="AE182" s="3" t="s">
        <v>23</v>
      </c>
      <c r="AF182" s="11">
        <v>0</v>
      </c>
      <c r="AG182" s="11">
        <f t="shared" si="50"/>
        <v>0.27083333333333331</v>
      </c>
      <c r="AH182" s="11">
        <f t="shared" si="47"/>
        <v>0.27083333333333331</v>
      </c>
      <c r="AI182" s="11">
        <f>(U182-T182)-"1:00"</f>
        <v>0.27083333333333331</v>
      </c>
      <c r="AJ182" s="11">
        <f t="shared" ref="AJ182:AJ187" si="51">(X182-W182)-"1:00"</f>
        <v>0.27083333333333331</v>
      </c>
      <c r="AK182" s="11">
        <f>AA182-Z182</f>
        <v>0.16666666666666669</v>
      </c>
      <c r="AL182" s="11">
        <v>0</v>
      </c>
      <c r="AM182" s="83">
        <f t="shared" si="38"/>
        <v>1.25</v>
      </c>
    </row>
    <row r="183" spans="1:39" ht="51" x14ac:dyDescent="0.25">
      <c r="A183" s="51" t="s">
        <v>22</v>
      </c>
      <c r="B183" s="52" t="s">
        <v>41</v>
      </c>
      <c r="C183" s="79">
        <v>646403</v>
      </c>
      <c r="D183" s="53" t="s">
        <v>739</v>
      </c>
      <c r="E183" s="54" t="s">
        <v>72</v>
      </c>
      <c r="F183" s="55" t="s">
        <v>98</v>
      </c>
      <c r="G183" s="56" t="s">
        <v>321</v>
      </c>
      <c r="H183" s="57" t="s">
        <v>740</v>
      </c>
      <c r="I183" s="58" t="s">
        <v>741</v>
      </c>
      <c r="J183" s="58" t="s">
        <v>2288</v>
      </c>
      <c r="K183" s="59" t="s">
        <v>55</v>
      </c>
      <c r="L183" s="60" t="s">
        <v>78</v>
      </c>
      <c r="M183" s="75" t="s">
        <v>83</v>
      </c>
      <c r="N183" s="141" t="s">
        <v>32</v>
      </c>
      <c r="O183" s="141"/>
      <c r="P183" s="64" t="s">
        <v>23</v>
      </c>
      <c r="Q183" s="65" t="s">
        <v>55</v>
      </c>
      <c r="R183" s="66" t="s">
        <v>78</v>
      </c>
      <c r="S183" s="67" t="s">
        <v>83</v>
      </c>
      <c r="T183" s="123" t="s">
        <v>32</v>
      </c>
      <c r="U183" s="123"/>
      <c r="V183" s="68" t="s">
        <v>23</v>
      </c>
      <c r="W183" s="69" t="s">
        <v>55</v>
      </c>
      <c r="X183" s="70" t="s">
        <v>78</v>
      </c>
      <c r="Y183" s="71" t="s">
        <v>83</v>
      </c>
      <c r="Z183" s="142" t="s">
        <v>32</v>
      </c>
      <c r="AA183" s="142"/>
      <c r="AB183" s="74" t="s">
        <v>23</v>
      </c>
      <c r="AC183" s="124" t="s">
        <v>32</v>
      </c>
      <c r="AD183" s="124"/>
      <c r="AE183" s="3" t="s">
        <v>23</v>
      </c>
      <c r="AF183" s="11">
        <f t="shared" ref="AF183:AF189" si="52">(L183-K183)-"1:00"</f>
        <v>0.24999999999999997</v>
      </c>
      <c r="AG183" s="11">
        <v>0</v>
      </c>
      <c r="AH183" s="11">
        <f t="shared" si="47"/>
        <v>0.24999999999999997</v>
      </c>
      <c r="AI183" s="11">
        <v>0</v>
      </c>
      <c r="AJ183" s="11">
        <f t="shared" si="51"/>
        <v>0.24999999999999997</v>
      </c>
      <c r="AK183" s="11">
        <v>0</v>
      </c>
      <c r="AL183" s="11">
        <v>0</v>
      </c>
      <c r="AM183" s="83">
        <f t="shared" si="38"/>
        <v>0.74999999999999989</v>
      </c>
    </row>
    <row r="184" spans="1:39" ht="51" x14ac:dyDescent="0.25">
      <c r="A184" s="51" t="s">
        <v>22</v>
      </c>
      <c r="B184" s="52" t="s">
        <v>41</v>
      </c>
      <c r="C184" s="79">
        <v>646164</v>
      </c>
      <c r="D184" s="53" t="s">
        <v>279</v>
      </c>
      <c r="E184" s="54" t="s">
        <v>72</v>
      </c>
      <c r="F184" s="55" t="s">
        <v>73</v>
      </c>
      <c r="G184" s="56" t="s">
        <v>742</v>
      </c>
      <c r="H184" s="57" t="s">
        <v>743</v>
      </c>
      <c r="I184" s="58" t="s">
        <v>744</v>
      </c>
      <c r="J184" s="58" t="s">
        <v>2287</v>
      </c>
      <c r="K184" s="59" t="s">
        <v>29</v>
      </c>
      <c r="L184" s="60" t="s">
        <v>78</v>
      </c>
      <c r="M184" s="75" t="s">
        <v>88</v>
      </c>
      <c r="N184" s="62" t="s">
        <v>29</v>
      </c>
      <c r="O184" s="63" t="s">
        <v>78</v>
      </c>
      <c r="P184" s="64" t="s">
        <v>88</v>
      </c>
      <c r="Q184" s="65" t="s">
        <v>29</v>
      </c>
      <c r="R184" s="66" t="s">
        <v>78</v>
      </c>
      <c r="S184" s="67" t="s">
        <v>88</v>
      </c>
      <c r="T184" s="123" t="s">
        <v>32</v>
      </c>
      <c r="U184" s="123"/>
      <c r="V184" s="68" t="s">
        <v>23</v>
      </c>
      <c r="W184" s="69" t="s">
        <v>29</v>
      </c>
      <c r="X184" s="70" t="s">
        <v>78</v>
      </c>
      <c r="Y184" s="71" t="s">
        <v>88</v>
      </c>
      <c r="Z184" s="72" t="s">
        <v>29</v>
      </c>
      <c r="AA184" s="73" t="s">
        <v>136</v>
      </c>
      <c r="AB184" s="74" t="s">
        <v>88</v>
      </c>
      <c r="AC184" s="124" t="s">
        <v>32</v>
      </c>
      <c r="AD184" s="124"/>
      <c r="AE184" s="3" t="s">
        <v>23</v>
      </c>
      <c r="AF184" s="11">
        <f t="shared" si="52"/>
        <v>0.29166666666666663</v>
      </c>
      <c r="AG184" s="11">
        <f>(O184-N184)-"1:00"</f>
        <v>0.29166666666666663</v>
      </c>
      <c r="AH184" s="11">
        <f t="shared" si="47"/>
        <v>0.29166666666666663</v>
      </c>
      <c r="AI184" s="11">
        <v>0</v>
      </c>
      <c r="AJ184" s="11">
        <f t="shared" si="51"/>
        <v>0.29166666666666663</v>
      </c>
      <c r="AK184" s="11">
        <f>(AA184-Z184)-"1:00"</f>
        <v>0.25</v>
      </c>
      <c r="AL184" s="11">
        <v>0</v>
      </c>
      <c r="AM184" s="83">
        <f t="shared" si="38"/>
        <v>1.4166666666666665</v>
      </c>
    </row>
    <row r="185" spans="1:39" ht="51" x14ac:dyDescent="0.25">
      <c r="A185" s="51" t="s">
        <v>22</v>
      </c>
      <c r="B185" s="52" t="s">
        <v>41</v>
      </c>
      <c r="C185" s="79">
        <v>646168</v>
      </c>
      <c r="D185" s="53" t="s">
        <v>745</v>
      </c>
      <c r="E185" s="54" t="s">
        <v>72</v>
      </c>
      <c r="F185" s="55" t="s">
        <v>73</v>
      </c>
      <c r="G185" s="56" t="s">
        <v>99</v>
      </c>
      <c r="H185" s="57" t="s">
        <v>746</v>
      </c>
      <c r="I185" s="58" t="s">
        <v>747</v>
      </c>
      <c r="J185" s="58" t="s">
        <v>2287</v>
      </c>
      <c r="K185" s="59" t="s">
        <v>29</v>
      </c>
      <c r="L185" s="60" t="s">
        <v>78</v>
      </c>
      <c r="M185" s="75" t="s">
        <v>88</v>
      </c>
      <c r="N185" s="62" t="s">
        <v>29</v>
      </c>
      <c r="O185" s="63" t="s">
        <v>78</v>
      </c>
      <c r="P185" s="64" t="s">
        <v>88</v>
      </c>
      <c r="Q185" s="65" t="s">
        <v>29</v>
      </c>
      <c r="R185" s="66" t="s">
        <v>78</v>
      </c>
      <c r="S185" s="67" t="s">
        <v>88</v>
      </c>
      <c r="T185" s="123" t="s">
        <v>32</v>
      </c>
      <c r="U185" s="123"/>
      <c r="V185" s="68" t="s">
        <v>23</v>
      </c>
      <c r="W185" s="69" t="s">
        <v>29</v>
      </c>
      <c r="X185" s="70" t="s">
        <v>78</v>
      </c>
      <c r="Y185" s="71" t="s">
        <v>88</v>
      </c>
      <c r="Z185" s="72" t="s">
        <v>29</v>
      </c>
      <c r="AA185" s="73" t="s">
        <v>136</v>
      </c>
      <c r="AB185" s="74" t="s">
        <v>88</v>
      </c>
      <c r="AC185" s="124" t="s">
        <v>32</v>
      </c>
      <c r="AD185" s="124"/>
      <c r="AE185" s="3" t="s">
        <v>23</v>
      </c>
      <c r="AF185" s="11">
        <f t="shared" si="52"/>
        <v>0.29166666666666663</v>
      </c>
      <c r="AG185" s="11">
        <f>(O185-N185)-"1:00"</f>
        <v>0.29166666666666663</v>
      </c>
      <c r="AH185" s="11">
        <f t="shared" si="47"/>
        <v>0.29166666666666663</v>
      </c>
      <c r="AI185" s="11">
        <v>0</v>
      </c>
      <c r="AJ185" s="11">
        <f t="shared" si="51"/>
        <v>0.29166666666666663</v>
      </c>
      <c r="AK185" s="11">
        <f>(AA185-Z185)-"1:00"</f>
        <v>0.25</v>
      </c>
      <c r="AL185" s="11">
        <v>0</v>
      </c>
      <c r="AM185" s="83">
        <f t="shared" si="38"/>
        <v>1.4166666666666665</v>
      </c>
    </row>
    <row r="186" spans="1:39" ht="51" x14ac:dyDescent="0.25">
      <c r="A186" s="51" t="s">
        <v>22</v>
      </c>
      <c r="B186" s="52" t="s">
        <v>41</v>
      </c>
      <c r="C186" s="79">
        <v>646400</v>
      </c>
      <c r="D186" s="53" t="s">
        <v>748</v>
      </c>
      <c r="E186" s="54" t="s">
        <v>72</v>
      </c>
      <c r="F186" s="55" t="s">
        <v>159</v>
      </c>
      <c r="G186" s="56" t="s">
        <v>749</v>
      </c>
      <c r="H186" s="57" t="s">
        <v>750</v>
      </c>
      <c r="I186" s="58" t="s">
        <v>751</v>
      </c>
      <c r="J186" s="58" t="s">
        <v>2288</v>
      </c>
      <c r="K186" s="59" t="s">
        <v>29</v>
      </c>
      <c r="L186" s="60" t="s">
        <v>58</v>
      </c>
      <c r="M186" s="75" t="s">
        <v>83</v>
      </c>
      <c r="N186" s="62" t="s">
        <v>29</v>
      </c>
      <c r="O186" s="63" t="s">
        <v>58</v>
      </c>
      <c r="P186" s="64" t="s">
        <v>83</v>
      </c>
      <c r="Q186" s="65" t="s">
        <v>29</v>
      </c>
      <c r="R186" s="66" t="s">
        <v>58</v>
      </c>
      <c r="S186" s="67" t="s">
        <v>83</v>
      </c>
      <c r="T186" s="76" t="s">
        <v>29</v>
      </c>
      <c r="U186" s="77" t="s">
        <v>58</v>
      </c>
      <c r="V186" s="68" t="s">
        <v>83</v>
      </c>
      <c r="W186" s="69" t="s">
        <v>29</v>
      </c>
      <c r="X186" s="70" t="s">
        <v>58</v>
      </c>
      <c r="Y186" s="71" t="s">
        <v>83</v>
      </c>
      <c r="Z186" s="72" t="s">
        <v>55</v>
      </c>
      <c r="AA186" s="73" t="s">
        <v>119</v>
      </c>
      <c r="AB186" s="74" t="s">
        <v>83</v>
      </c>
      <c r="AC186" s="124" t="s">
        <v>32</v>
      </c>
      <c r="AD186" s="124"/>
      <c r="AE186" s="3" t="s">
        <v>23</v>
      </c>
      <c r="AF186" s="11">
        <f t="shared" si="52"/>
        <v>0.45833333333333331</v>
      </c>
      <c r="AG186" s="11">
        <f>(O186-N186)-"1:00"</f>
        <v>0.45833333333333331</v>
      </c>
      <c r="AH186" s="11">
        <f t="shared" si="47"/>
        <v>0.45833333333333331</v>
      </c>
      <c r="AI186" s="11">
        <f>(U186-T186)-"1:00"</f>
        <v>0.45833333333333331</v>
      </c>
      <c r="AJ186" s="11">
        <f t="shared" si="51"/>
        <v>0.45833333333333331</v>
      </c>
      <c r="AK186" s="11">
        <f>(AA186-Z186)-"1:00"</f>
        <v>0.33333333333333331</v>
      </c>
      <c r="AL186" s="11">
        <v>0</v>
      </c>
      <c r="AM186" s="83">
        <f t="shared" si="38"/>
        <v>2.625</v>
      </c>
    </row>
    <row r="187" spans="1:39" ht="51" x14ac:dyDescent="0.25">
      <c r="A187" s="51" t="s">
        <v>22</v>
      </c>
      <c r="B187" s="52" t="s">
        <v>41</v>
      </c>
      <c r="C187" s="79">
        <v>646177</v>
      </c>
      <c r="D187" s="53" t="s">
        <v>752</v>
      </c>
      <c r="E187" s="54" t="s">
        <v>72</v>
      </c>
      <c r="F187" s="55" t="s">
        <v>73</v>
      </c>
      <c r="G187" s="56" t="s">
        <v>753</v>
      </c>
      <c r="H187" s="57" t="s">
        <v>754</v>
      </c>
      <c r="I187" s="58" t="s">
        <v>755</v>
      </c>
      <c r="J187" s="58" t="s">
        <v>2287</v>
      </c>
      <c r="K187" s="59" t="s">
        <v>55</v>
      </c>
      <c r="L187" s="60" t="s">
        <v>30</v>
      </c>
      <c r="M187" s="75" t="s">
        <v>83</v>
      </c>
      <c r="N187" s="62" t="s">
        <v>55</v>
      </c>
      <c r="O187" s="63" t="s">
        <v>30</v>
      </c>
      <c r="P187" s="64" t="s">
        <v>83</v>
      </c>
      <c r="Q187" s="65" t="s">
        <v>55</v>
      </c>
      <c r="R187" s="66" t="s">
        <v>30</v>
      </c>
      <c r="S187" s="67" t="s">
        <v>83</v>
      </c>
      <c r="T187" s="123" t="s">
        <v>32</v>
      </c>
      <c r="U187" s="123"/>
      <c r="V187" s="68" t="s">
        <v>23</v>
      </c>
      <c r="W187" s="69" t="s">
        <v>55</v>
      </c>
      <c r="X187" s="70" t="s">
        <v>30</v>
      </c>
      <c r="Y187" s="71" t="s">
        <v>83</v>
      </c>
      <c r="Z187" s="72" t="s">
        <v>55</v>
      </c>
      <c r="AA187" s="73" t="s">
        <v>78</v>
      </c>
      <c r="AB187" s="74" t="s">
        <v>83</v>
      </c>
      <c r="AC187" s="124" t="s">
        <v>32</v>
      </c>
      <c r="AD187" s="124"/>
      <c r="AE187" s="3" t="s">
        <v>23</v>
      </c>
      <c r="AF187" s="11">
        <f t="shared" si="52"/>
        <v>0.29166666666666669</v>
      </c>
      <c r="AG187" s="11">
        <f>(O187-N187)-"1:00"</f>
        <v>0.29166666666666669</v>
      </c>
      <c r="AH187" s="11">
        <f t="shared" si="47"/>
        <v>0.29166666666666669</v>
      </c>
      <c r="AI187" s="11">
        <v>0</v>
      </c>
      <c r="AJ187" s="11">
        <f t="shared" si="51"/>
        <v>0.29166666666666669</v>
      </c>
      <c r="AK187" s="11">
        <f>(AA187-Z187)-"1:00"</f>
        <v>0.24999999999999997</v>
      </c>
      <c r="AL187" s="11">
        <v>0</v>
      </c>
      <c r="AM187" s="83">
        <f t="shared" si="38"/>
        <v>1.4166666666666667</v>
      </c>
    </row>
    <row r="188" spans="1:39" ht="51" x14ac:dyDescent="0.25">
      <c r="A188" s="51" t="s">
        <v>22</v>
      </c>
      <c r="B188" s="52" t="s">
        <v>41</v>
      </c>
      <c r="C188" s="79">
        <v>646051</v>
      </c>
      <c r="D188" s="53" t="s">
        <v>756</v>
      </c>
      <c r="E188" s="54" t="s">
        <v>72</v>
      </c>
      <c r="F188" s="55" t="s">
        <v>73</v>
      </c>
      <c r="G188" s="56" t="s">
        <v>653</v>
      </c>
      <c r="H188" s="57" t="s">
        <v>486</v>
      </c>
      <c r="I188" s="58" t="s">
        <v>757</v>
      </c>
      <c r="J188" s="58" t="s">
        <v>2289</v>
      </c>
      <c r="K188" s="59" t="s">
        <v>55</v>
      </c>
      <c r="L188" s="60" t="s">
        <v>78</v>
      </c>
      <c r="M188" s="75" t="s">
        <v>83</v>
      </c>
      <c r="N188" s="62" t="s">
        <v>55</v>
      </c>
      <c r="O188" s="63" t="s">
        <v>78</v>
      </c>
      <c r="P188" s="64" t="s">
        <v>83</v>
      </c>
      <c r="Q188" s="145" t="s">
        <v>32</v>
      </c>
      <c r="R188" s="145"/>
      <c r="S188" s="67" t="s">
        <v>23</v>
      </c>
      <c r="T188" s="76" t="s">
        <v>55</v>
      </c>
      <c r="U188" s="77" t="s">
        <v>78</v>
      </c>
      <c r="V188" s="68" t="s">
        <v>83</v>
      </c>
      <c r="W188" s="126" t="s">
        <v>32</v>
      </c>
      <c r="X188" s="126"/>
      <c r="Y188" s="71" t="s">
        <v>23</v>
      </c>
      <c r="Z188" s="72" t="s">
        <v>55</v>
      </c>
      <c r="AA188" s="73" t="s">
        <v>78</v>
      </c>
      <c r="AB188" s="74" t="s">
        <v>83</v>
      </c>
      <c r="AC188" s="124" t="s">
        <v>32</v>
      </c>
      <c r="AD188" s="124"/>
      <c r="AE188" s="3" t="s">
        <v>23</v>
      </c>
      <c r="AF188" s="11">
        <f t="shared" si="52"/>
        <v>0.24999999999999997</v>
      </c>
      <c r="AG188" s="11">
        <f>(O188-N188)-"1:00"</f>
        <v>0.24999999999999997</v>
      </c>
      <c r="AH188" s="11">
        <v>0</v>
      </c>
      <c r="AI188" s="11">
        <f>(U188-T188)-"1:00"</f>
        <v>0.24999999999999997</v>
      </c>
      <c r="AJ188" s="11">
        <v>0</v>
      </c>
      <c r="AK188" s="11">
        <f>(AA188-Z188)-"1:00"</f>
        <v>0.24999999999999997</v>
      </c>
      <c r="AL188" s="11">
        <v>0</v>
      </c>
      <c r="AM188" s="83">
        <f t="shared" si="38"/>
        <v>0.99999999999999989</v>
      </c>
    </row>
    <row r="189" spans="1:39" ht="51" x14ac:dyDescent="0.25">
      <c r="A189" s="51" t="s">
        <v>22</v>
      </c>
      <c r="B189" s="52" t="s">
        <v>41</v>
      </c>
      <c r="C189" s="79">
        <v>646175</v>
      </c>
      <c r="D189" s="53" t="s">
        <v>758</v>
      </c>
      <c r="E189" s="54" t="s">
        <v>72</v>
      </c>
      <c r="F189" s="55" t="s">
        <v>98</v>
      </c>
      <c r="G189" s="56" t="s">
        <v>667</v>
      </c>
      <c r="H189" s="57" t="s">
        <v>759</v>
      </c>
      <c r="I189" s="58" t="s">
        <v>760</v>
      </c>
      <c r="J189" s="58" t="s">
        <v>2287</v>
      </c>
      <c r="K189" s="59" t="s">
        <v>102</v>
      </c>
      <c r="L189" s="60" t="s">
        <v>30</v>
      </c>
      <c r="M189" s="75" t="s">
        <v>88</v>
      </c>
      <c r="N189" s="141" t="s">
        <v>32</v>
      </c>
      <c r="O189" s="141"/>
      <c r="P189" s="64" t="s">
        <v>23</v>
      </c>
      <c r="Q189" s="65" t="s">
        <v>102</v>
      </c>
      <c r="R189" s="66" t="s">
        <v>30</v>
      </c>
      <c r="S189" s="67" t="s">
        <v>88</v>
      </c>
      <c r="T189" s="123" t="s">
        <v>32</v>
      </c>
      <c r="U189" s="123"/>
      <c r="V189" s="68" t="s">
        <v>23</v>
      </c>
      <c r="W189" s="69" t="s">
        <v>102</v>
      </c>
      <c r="X189" s="70" t="s">
        <v>30</v>
      </c>
      <c r="Y189" s="71" t="s">
        <v>88</v>
      </c>
      <c r="Z189" s="142" t="s">
        <v>32</v>
      </c>
      <c r="AA189" s="142"/>
      <c r="AB189" s="74" t="s">
        <v>23</v>
      </c>
      <c r="AC189" s="124" t="s">
        <v>32</v>
      </c>
      <c r="AD189" s="124"/>
      <c r="AE189" s="3" t="s">
        <v>23</v>
      </c>
      <c r="AF189" s="11">
        <f t="shared" si="52"/>
        <v>0.25</v>
      </c>
      <c r="AG189" s="11">
        <v>0</v>
      </c>
      <c r="AH189" s="11">
        <f>(R189-Q189)-"1:00"</f>
        <v>0.25</v>
      </c>
      <c r="AI189" s="11">
        <v>0</v>
      </c>
      <c r="AJ189" s="11">
        <f>(X189-W189)-"1:00"</f>
        <v>0.25</v>
      </c>
      <c r="AK189" s="11">
        <v>0</v>
      </c>
      <c r="AL189" s="11">
        <v>0</v>
      </c>
      <c r="AM189" s="83">
        <f t="shared" si="38"/>
        <v>0.75</v>
      </c>
    </row>
    <row r="190" spans="1:39" ht="51" x14ac:dyDescent="0.25">
      <c r="A190" s="51" t="s">
        <v>22</v>
      </c>
      <c r="B190" s="52" t="s">
        <v>41</v>
      </c>
      <c r="C190" s="79">
        <v>646423</v>
      </c>
      <c r="D190" s="53" t="s">
        <v>761</v>
      </c>
      <c r="E190" s="54" t="s">
        <v>72</v>
      </c>
      <c r="F190" s="55" t="s">
        <v>98</v>
      </c>
      <c r="G190" s="56" t="s">
        <v>272</v>
      </c>
      <c r="H190" s="57" t="s">
        <v>762</v>
      </c>
      <c r="I190" s="58" t="s">
        <v>763</v>
      </c>
      <c r="J190" s="58" t="s">
        <v>2288</v>
      </c>
      <c r="K190" s="59" t="s">
        <v>55</v>
      </c>
      <c r="L190" s="60" t="s">
        <v>764</v>
      </c>
      <c r="M190" s="75" t="s">
        <v>23</v>
      </c>
      <c r="N190" s="141" t="s">
        <v>32</v>
      </c>
      <c r="O190" s="141"/>
      <c r="P190" s="64" t="s">
        <v>23</v>
      </c>
      <c r="Q190" s="65" t="s">
        <v>55</v>
      </c>
      <c r="R190" s="66" t="s">
        <v>764</v>
      </c>
      <c r="S190" s="67" t="s">
        <v>23</v>
      </c>
      <c r="T190" s="123" t="s">
        <v>32</v>
      </c>
      <c r="U190" s="123"/>
      <c r="V190" s="68" t="s">
        <v>23</v>
      </c>
      <c r="W190" s="69" t="s">
        <v>55</v>
      </c>
      <c r="X190" s="70" t="s">
        <v>764</v>
      </c>
      <c r="Y190" s="71" t="s">
        <v>23</v>
      </c>
      <c r="Z190" s="142" t="s">
        <v>32</v>
      </c>
      <c r="AA190" s="142"/>
      <c r="AB190" s="74" t="s">
        <v>23</v>
      </c>
      <c r="AC190" s="124" t="s">
        <v>32</v>
      </c>
      <c r="AD190" s="124"/>
      <c r="AE190" s="3" t="s">
        <v>23</v>
      </c>
      <c r="AF190" s="11">
        <f>L190-K190</f>
        <v>0.14583333333333337</v>
      </c>
      <c r="AG190" s="11">
        <v>0</v>
      </c>
      <c r="AH190" s="11">
        <f>R190-Q190</f>
        <v>0.14583333333333337</v>
      </c>
      <c r="AI190" s="11">
        <v>0</v>
      </c>
      <c r="AJ190" s="11">
        <f>X190-W190</f>
        <v>0.14583333333333337</v>
      </c>
      <c r="AK190" s="11">
        <v>0</v>
      </c>
      <c r="AL190" s="11">
        <v>0</v>
      </c>
      <c r="AM190" s="83">
        <f t="shared" si="38"/>
        <v>0.43750000000000011</v>
      </c>
    </row>
    <row r="191" spans="1:39" ht="51" x14ac:dyDescent="0.25">
      <c r="A191" s="51" t="s">
        <v>22</v>
      </c>
      <c r="B191" s="52" t="s">
        <v>41</v>
      </c>
      <c r="C191" s="79">
        <v>646167</v>
      </c>
      <c r="D191" s="53" t="s">
        <v>765</v>
      </c>
      <c r="E191" s="54" t="s">
        <v>72</v>
      </c>
      <c r="F191" s="55" t="s">
        <v>73</v>
      </c>
      <c r="G191" s="56" t="s">
        <v>766</v>
      </c>
      <c r="H191" s="57" t="s">
        <v>767</v>
      </c>
      <c r="I191" s="58" t="s">
        <v>768</v>
      </c>
      <c r="J191" s="58" t="s">
        <v>2287</v>
      </c>
      <c r="K191" s="59" t="s">
        <v>55</v>
      </c>
      <c r="L191" s="60" t="s">
        <v>167</v>
      </c>
      <c r="M191" s="75" t="s">
        <v>769</v>
      </c>
      <c r="N191" s="62" t="s">
        <v>55</v>
      </c>
      <c r="O191" s="63" t="s">
        <v>167</v>
      </c>
      <c r="P191" s="64" t="s">
        <v>769</v>
      </c>
      <c r="Q191" s="65" t="s">
        <v>55</v>
      </c>
      <c r="R191" s="66" t="s">
        <v>167</v>
      </c>
      <c r="S191" s="67" t="s">
        <v>769</v>
      </c>
      <c r="T191" s="123" t="s">
        <v>32</v>
      </c>
      <c r="U191" s="123"/>
      <c r="V191" s="68" t="s">
        <v>23</v>
      </c>
      <c r="W191" s="69" t="s">
        <v>55</v>
      </c>
      <c r="X191" s="70" t="s">
        <v>167</v>
      </c>
      <c r="Y191" s="71" t="s">
        <v>769</v>
      </c>
      <c r="Z191" s="142" t="s">
        <v>32</v>
      </c>
      <c r="AA191" s="142"/>
      <c r="AB191" s="74" t="s">
        <v>23</v>
      </c>
      <c r="AC191" s="124" t="s">
        <v>32</v>
      </c>
      <c r="AD191" s="124"/>
      <c r="AE191" s="3" t="s">
        <v>23</v>
      </c>
      <c r="AF191" s="11">
        <f>(L191-K191)-"1:30"</f>
        <v>0.14583333333333337</v>
      </c>
      <c r="AG191" s="11">
        <f>(O191-N191)-"1:30"</f>
        <v>0.14583333333333337</v>
      </c>
      <c r="AH191" s="11">
        <f>(R191-Q191)-"1:30"</f>
        <v>0.14583333333333337</v>
      </c>
      <c r="AI191" s="11">
        <v>0</v>
      </c>
      <c r="AJ191" s="11">
        <f>(X191-W191)-"0:30"</f>
        <v>0.18750000000000003</v>
      </c>
      <c r="AK191" s="11">
        <v>0</v>
      </c>
      <c r="AL191" s="11">
        <v>0</v>
      </c>
      <c r="AM191" s="83">
        <f t="shared" si="38"/>
        <v>0.62500000000000011</v>
      </c>
    </row>
    <row r="192" spans="1:39" ht="51" x14ac:dyDescent="0.25">
      <c r="A192" s="51" t="s">
        <v>22</v>
      </c>
      <c r="B192" s="52" t="s">
        <v>41</v>
      </c>
      <c r="C192" s="79">
        <v>646421</v>
      </c>
      <c r="D192" s="53" t="s">
        <v>770</v>
      </c>
      <c r="E192" s="54" t="s">
        <v>72</v>
      </c>
      <c r="F192" s="55" t="s">
        <v>73</v>
      </c>
      <c r="G192" s="56" t="s">
        <v>99</v>
      </c>
      <c r="H192" s="57" t="s">
        <v>771</v>
      </c>
      <c r="I192" s="58" t="s">
        <v>772</v>
      </c>
      <c r="J192" s="58" t="s">
        <v>2288</v>
      </c>
      <c r="K192" s="59" t="s">
        <v>55</v>
      </c>
      <c r="L192" s="60" t="s">
        <v>30</v>
      </c>
      <c r="M192" s="75" t="s">
        <v>230</v>
      </c>
      <c r="N192" s="62" t="s">
        <v>55</v>
      </c>
      <c r="O192" s="63" t="s">
        <v>30</v>
      </c>
      <c r="P192" s="64" t="s">
        <v>230</v>
      </c>
      <c r="Q192" s="65" t="s">
        <v>55</v>
      </c>
      <c r="R192" s="66" t="s">
        <v>30</v>
      </c>
      <c r="S192" s="67" t="s">
        <v>230</v>
      </c>
      <c r="T192" s="123" t="s">
        <v>32</v>
      </c>
      <c r="U192" s="123"/>
      <c r="V192" s="68" t="s">
        <v>23</v>
      </c>
      <c r="W192" s="69" t="s">
        <v>55</v>
      </c>
      <c r="X192" s="70" t="s">
        <v>30</v>
      </c>
      <c r="Y192" s="71" t="s">
        <v>230</v>
      </c>
      <c r="Z192" s="72" t="s">
        <v>102</v>
      </c>
      <c r="AA192" s="73" t="s">
        <v>30</v>
      </c>
      <c r="AB192" s="74" t="s">
        <v>230</v>
      </c>
      <c r="AC192" s="124" t="s">
        <v>32</v>
      </c>
      <c r="AD192" s="124"/>
      <c r="AE192" s="3" t="s">
        <v>23</v>
      </c>
      <c r="AF192" s="11">
        <f t="shared" ref="AF192:AF197" si="53">(L192-K192)-"1:00"</f>
        <v>0.29166666666666669</v>
      </c>
      <c r="AG192" s="11">
        <f>(O192-N192)-"1:00"</f>
        <v>0.29166666666666669</v>
      </c>
      <c r="AH192" s="11">
        <f t="shared" ref="AH192:AH198" si="54">(R192-Q192)-"1:00"</f>
        <v>0.29166666666666669</v>
      </c>
      <c r="AI192" s="11">
        <v>0</v>
      </c>
      <c r="AJ192" s="11">
        <f t="shared" ref="AJ192:AJ198" si="55">(X192-W192)-"1:00"</f>
        <v>0.29166666666666669</v>
      </c>
      <c r="AK192" s="11">
        <f>(AA192-Z192)-"1:00"</f>
        <v>0.25</v>
      </c>
      <c r="AL192" s="11">
        <v>0</v>
      </c>
      <c r="AM192" s="83">
        <f t="shared" si="38"/>
        <v>1.4166666666666667</v>
      </c>
    </row>
    <row r="193" spans="1:39" ht="51" x14ac:dyDescent="0.25">
      <c r="A193" s="51" t="s">
        <v>22</v>
      </c>
      <c r="B193" s="52" t="s">
        <v>41</v>
      </c>
      <c r="C193" s="79">
        <v>646166</v>
      </c>
      <c r="D193" s="53" t="s">
        <v>773</v>
      </c>
      <c r="E193" s="54" t="s">
        <v>72</v>
      </c>
      <c r="F193" s="55" t="s">
        <v>73</v>
      </c>
      <c r="G193" s="56" t="s">
        <v>251</v>
      </c>
      <c r="H193" s="57" t="s">
        <v>774</v>
      </c>
      <c r="I193" s="58" t="s">
        <v>775</v>
      </c>
      <c r="J193" s="58" t="s">
        <v>2287</v>
      </c>
      <c r="K193" s="59" t="s">
        <v>102</v>
      </c>
      <c r="L193" s="60" t="s">
        <v>30</v>
      </c>
      <c r="M193" s="75" t="s">
        <v>88</v>
      </c>
      <c r="N193" s="141" t="s">
        <v>32</v>
      </c>
      <c r="O193" s="141"/>
      <c r="P193" s="64" t="s">
        <v>23</v>
      </c>
      <c r="Q193" s="65" t="s">
        <v>102</v>
      </c>
      <c r="R193" s="66" t="s">
        <v>119</v>
      </c>
      <c r="S193" s="67" t="s">
        <v>88</v>
      </c>
      <c r="T193" s="123" t="s">
        <v>32</v>
      </c>
      <c r="U193" s="123"/>
      <c r="V193" s="68" t="s">
        <v>23</v>
      </c>
      <c r="W193" s="69" t="s">
        <v>102</v>
      </c>
      <c r="X193" s="70" t="s">
        <v>119</v>
      </c>
      <c r="Y193" s="71" t="s">
        <v>88</v>
      </c>
      <c r="Z193" s="142" t="s">
        <v>32</v>
      </c>
      <c r="AA193" s="142"/>
      <c r="AB193" s="74" t="s">
        <v>23</v>
      </c>
      <c r="AC193" s="124" t="s">
        <v>32</v>
      </c>
      <c r="AD193" s="124"/>
      <c r="AE193" s="3" t="s">
        <v>23</v>
      </c>
      <c r="AF193" s="11">
        <f t="shared" si="53"/>
        <v>0.25</v>
      </c>
      <c r="AG193" s="11">
        <v>0</v>
      </c>
      <c r="AH193" s="11">
        <f t="shared" si="54"/>
        <v>0.29166666666666663</v>
      </c>
      <c r="AI193" s="11">
        <v>0</v>
      </c>
      <c r="AJ193" s="11">
        <f t="shared" si="55"/>
        <v>0.29166666666666663</v>
      </c>
      <c r="AK193" s="11">
        <v>0</v>
      </c>
      <c r="AL193" s="11">
        <v>0</v>
      </c>
      <c r="AM193" s="83">
        <f t="shared" si="38"/>
        <v>0.83333333333333326</v>
      </c>
    </row>
    <row r="194" spans="1:39" ht="38.25" x14ac:dyDescent="0.25">
      <c r="A194" s="51" t="s">
        <v>22</v>
      </c>
      <c r="B194" s="52" t="s">
        <v>41</v>
      </c>
      <c r="C194" s="79">
        <v>646063</v>
      </c>
      <c r="D194" s="53" t="s">
        <v>776</v>
      </c>
      <c r="E194" s="54" t="s">
        <v>72</v>
      </c>
      <c r="F194" s="55" t="s">
        <v>73</v>
      </c>
      <c r="G194" s="56" t="s">
        <v>777</v>
      </c>
      <c r="H194" s="57" t="s">
        <v>778</v>
      </c>
      <c r="I194" s="58" t="s">
        <v>779</v>
      </c>
      <c r="J194" s="58" t="s">
        <v>2289</v>
      </c>
      <c r="K194" s="59" t="s">
        <v>102</v>
      </c>
      <c r="L194" s="60" t="s">
        <v>119</v>
      </c>
      <c r="M194" s="75" t="s">
        <v>83</v>
      </c>
      <c r="N194" s="62" t="s">
        <v>55</v>
      </c>
      <c r="O194" s="63" t="s">
        <v>30</v>
      </c>
      <c r="P194" s="64" t="s">
        <v>83</v>
      </c>
      <c r="Q194" s="65" t="s">
        <v>55</v>
      </c>
      <c r="R194" s="66" t="s">
        <v>30</v>
      </c>
      <c r="S194" s="67" t="s">
        <v>83</v>
      </c>
      <c r="T194" s="123" t="s">
        <v>32</v>
      </c>
      <c r="U194" s="123"/>
      <c r="V194" s="68" t="s">
        <v>23</v>
      </c>
      <c r="W194" s="69" t="s">
        <v>55</v>
      </c>
      <c r="X194" s="70" t="s">
        <v>30</v>
      </c>
      <c r="Y194" s="71" t="s">
        <v>83</v>
      </c>
      <c r="Z194" s="72" t="s">
        <v>55</v>
      </c>
      <c r="AA194" s="73" t="s">
        <v>78</v>
      </c>
      <c r="AB194" s="74" t="s">
        <v>77</v>
      </c>
      <c r="AC194" s="124" t="s">
        <v>32</v>
      </c>
      <c r="AD194" s="124"/>
      <c r="AE194" s="3" t="s">
        <v>23</v>
      </c>
      <c r="AF194" s="11">
        <f t="shared" si="53"/>
        <v>0.29166666666666663</v>
      </c>
      <c r="AG194" s="11">
        <f>(O194-N194)-"1:00"</f>
        <v>0.29166666666666669</v>
      </c>
      <c r="AH194" s="11">
        <f t="shared" si="54"/>
        <v>0.29166666666666669</v>
      </c>
      <c r="AI194" s="11">
        <v>0</v>
      </c>
      <c r="AJ194" s="11">
        <f t="shared" si="55"/>
        <v>0.29166666666666669</v>
      </c>
      <c r="AK194" s="11">
        <f>(AA194-Z194)-"1:00"</f>
        <v>0.24999999999999997</v>
      </c>
      <c r="AL194" s="11">
        <v>0</v>
      </c>
      <c r="AM194" s="83">
        <f t="shared" si="38"/>
        <v>1.4166666666666667</v>
      </c>
    </row>
    <row r="195" spans="1:39" ht="51" x14ac:dyDescent="0.25">
      <c r="A195" s="51" t="s">
        <v>22</v>
      </c>
      <c r="B195" s="52" t="s">
        <v>41</v>
      </c>
      <c r="C195" s="79">
        <v>646414</v>
      </c>
      <c r="D195" s="53" t="s">
        <v>780</v>
      </c>
      <c r="E195" s="54" t="s">
        <v>72</v>
      </c>
      <c r="F195" s="55" t="s">
        <v>73</v>
      </c>
      <c r="G195" s="56" t="s">
        <v>781</v>
      </c>
      <c r="H195" s="57" t="s">
        <v>782</v>
      </c>
      <c r="I195" s="58" t="s">
        <v>783</v>
      </c>
      <c r="J195" s="58" t="s">
        <v>2288</v>
      </c>
      <c r="K195" s="59" t="s">
        <v>102</v>
      </c>
      <c r="L195" s="60" t="s">
        <v>119</v>
      </c>
      <c r="M195" s="75" t="s">
        <v>77</v>
      </c>
      <c r="N195" s="62" t="s">
        <v>102</v>
      </c>
      <c r="O195" s="63" t="s">
        <v>119</v>
      </c>
      <c r="P195" s="64" t="s">
        <v>77</v>
      </c>
      <c r="Q195" s="65" t="s">
        <v>102</v>
      </c>
      <c r="R195" s="66" t="s">
        <v>119</v>
      </c>
      <c r="S195" s="67" t="s">
        <v>77</v>
      </c>
      <c r="T195" s="123" t="s">
        <v>32</v>
      </c>
      <c r="U195" s="123"/>
      <c r="V195" s="68" t="s">
        <v>23</v>
      </c>
      <c r="W195" s="69" t="s">
        <v>102</v>
      </c>
      <c r="X195" s="70" t="s">
        <v>119</v>
      </c>
      <c r="Y195" s="71" t="s">
        <v>77</v>
      </c>
      <c r="Z195" s="72" t="s">
        <v>102</v>
      </c>
      <c r="AA195" s="73" t="s">
        <v>30</v>
      </c>
      <c r="AB195" s="74" t="s">
        <v>77</v>
      </c>
      <c r="AC195" s="124" t="s">
        <v>32</v>
      </c>
      <c r="AD195" s="124"/>
      <c r="AE195" s="3" t="s">
        <v>23</v>
      </c>
      <c r="AF195" s="11">
        <f t="shared" si="53"/>
        <v>0.29166666666666663</v>
      </c>
      <c r="AG195" s="11">
        <f>(O195-N195)-"1:00"</f>
        <v>0.29166666666666663</v>
      </c>
      <c r="AH195" s="11">
        <f t="shared" si="54"/>
        <v>0.29166666666666663</v>
      </c>
      <c r="AI195" s="11">
        <v>0</v>
      </c>
      <c r="AJ195" s="11">
        <f t="shared" si="55"/>
        <v>0.29166666666666663</v>
      </c>
      <c r="AK195" s="11">
        <f>(AA195-Z195)-"1:00"</f>
        <v>0.25</v>
      </c>
      <c r="AL195" s="11">
        <v>0</v>
      </c>
      <c r="AM195" s="83">
        <f t="shared" si="38"/>
        <v>1.4166666666666665</v>
      </c>
    </row>
    <row r="196" spans="1:39" ht="51" x14ac:dyDescent="0.25">
      <c r="A196" s="51" t="s">
        <v>22</v>
      </c>
      <c r="B196" s="52" t="s">
        <v>41</v>
      </c>
      <c r="C196" s="79">
        <v>646151</v>
      </c>
      <c r="D196" s="53" t="s">
        <v>784</v>
      </c>
      <c r="E196" s="54" t="s">
        <v>72</v>
      </c>
      <c r="F196" s="55" t="s">
        <v>73</v>
      </c>
      <c r="G196" s="56" t="s">
        <v>785</v>
      </c>
      <c r="H196" s="57" t="s">
        <v>786</v>
      </c>
      <c r="I196" s="58" t="s">
        <v>787</v>
      </c>
      <c r="J196" s="58" t="s">
        <v>2287</v>
      </c>
      <c r="K196" s="59" t="s">
        <v>29</v>
      </c>
      <c r="L196" s="60" t="s">
        <v>78</v>
      </c>
      <c r="M196" s="75" t="s">
        <v>83</v>
      </c>
      <c r="N196" s="62" t="s">
        <v>29</v>
      </c>
      <c r="O196" s="63" t="s">
        <v>78</v>
      </c>
      <c r="P196" s="64" t="s">
        <v>83</v>
      </c>
      <c r="Q196" s="65" t="s">
        <v>29</v>
      </c>
      <c r="R196" s="66" t="s">
        <v>78</v>
      </c>
      <c r="S196" s="67" t="s">
        <v>83</v>
      </c>
      <c r="T196" s="123" t="s">
        <v>32</v>
      </c>
      <c r="U196" s="123"/>
      <c r="V196" s="68" t="s">
        <v>23</v>
      </c>
      <c r="W196" s="69" t="s">
        <v>29</v>
      </c>
      <c r="X196" s="70" t="s">
        <v>78</v>
      </c>
      <c r="Y196" s="71" t="s">
        <v>83</v>
      </c>
      <c r="Z196" s="72" t="s">
        <v>29</v>
      </c>
      <c r="AA196" s="73" t="s">
        <v>136</v>
      </c>
      <c r="AB196" s="74" t="s">
        <v>83</v>
      </c>
      <c r="AC196" s="124" t="s">
        <v>32</v>
      </c>
      <c r="AD196" s="124"/>
      <c r="AE196" s="3" t="s">
        <v>23</v>
      </c>
      <c r="AF196" s="11">
        <f t="shared" si="53"/>
        <v>0.29166666666666663</v>
      </c>
      <c r="AG196" s="11">
        <f>(O196-N196)-"1:00"</f>
        <v>0.29166666666666663</v>
      </c>
      <c r="AH196" s="11">
        <f t="shared" si="54"/>
        <v>0.29166666666666663</v>
      </c>
      <c r="AI196" s="11">
        <v>0</v>
      </c>
      <c r="AJ196" s="11">
        <f t="shared" si="55"/>
        <v>0.29166666666666663</v>
      </c>
      <c r="AK196" s="11">
        <f>(AA196-Z196)-"1:00"</f>
        <v>0.25</v>
      </c>
      <c r="AL196" s="11">
        <v>0</v>
      </c>
      <c r="AM196" s="83">
        <f t="shared" si="38"/>
        <v>1.4166666666666665</v>
      </c>
    </row>
    <row r="197" spans="1:39" ht="51" x14ac:dyDescent="0.25">
      <c r="A197" s="51" t="s">
        <v>22</v>
      </c>
      <c r="B197" s="52" t="s">
        <v>41</v>
      </c>
      <c r="C197" s="79">
        <v>646418</v>
      </c>
      <c r="D197" s="53" t="s">
        <v>788</v>
      </c>
      <c r="E197" s="54" t="s">
        <v>72</v>
      </c>
      <c r="F197" s="55" t="s">
        <v>73</v>
      </c>
      <c r="G197" s="56" t="s">
        <v>789</v>
      </c>
      <c r="H197" s="57" t="s">
        <v>790</v>
      </c>
      <c r="I197" s="58" t="s">
        <v>791</v>
      </c>
      <c r="J197" s="58" t="s">
        <v>2288</v>
      </c>
      <c r="K197" s="59" t="s">
        <v>102</v>
      </c>
      <c r="L197" s="60" t="s">
        <v>119</v>
      </c>
      <c r="M197" s="75" t="s">
        <v>88</v>
      </c>
      <c r="N197" s="62" t="s">
        <v>102</v>
      </c>
      <c r="O197" s="63" t="s">
        <v>119</v>
      </c>
      <c r="P197" s="64" t="s">
        <v>88</v>
      </c>
      <c r="Q197" s="65" t="s">
        <v>102</v>
      </c>
      <c r="R197" s="66" t="s">
        <v>119</v>
      </c>
      <c r="S197" s="67" t="s">
        <v>88</v>
      </c>
      <c r="T197" s="123" t="s">
        <v>32</v>
      </c>
      <c r="U197" s="123"/>
      <c r="V197" s="68" t="s">
        <v>23</v>
      </c>
      <c r="W197" s="69" t="s">
        <v>102</v>
      </c>
      <c r="X197" s="70" t="s">
        <v>119</v>
      </c>
      <c r="Y197" s="71" t="s">
        <v>88</v>
      </c>
      <c r="Z197" s="72" t="s">
        <v>102</v>
      </c>
      <c r="AA197" s="73" t="s">
        <v>30</v>
      </c>
      <c r="AB197" s="74" t="s">
        <v>88</v>
      </c>
      <c r="AC197" s="124" t="s">
        <v>32</v>
      </c>
      <c r="AD197" s="124"/>
      <c r="AE197" s="3" t="s">
        <v>23</v>
      </c>
      <c r="AF197" s="11">
        <f t="shared" si="53"/>
        <v>0.29166666666666663</v>
      </c>
      <c r="AG197" s="11">
        <f>(O197-N197)-"1:00"</f>
        <v>0.29166666666666663</v>
      </c>
      <c r="AH197" s="11">
        <f t="shared" si="54"/>
        <v>0.29166666666666663</v>
      </c>
      <c r="AI197" s="11">
        <v>0</v>
      </c>
      <c r="AJ197" s="11">
        <f t="shared" si="55"/>
        <v>0.29166666666666663</v>
      </c>
      <c r="AK197" s="11">
        <f>(AA197-Z197)-"1:00"</f>
        <v>0.25</v>
      </c>
      <c r="AL197" s="11">
        <v>0</v>
      </c>
      <c r="AM197" s="83">
        <f t="shared" si="38"/>
        <v>1.4166666666666665</v>
      </c>
    </row>
    <row r="198" spans="1:39" ht="38.25" x14ac:dyDescent="0.25">
      <c r="A198" s="51" t="s">
        <v>22</v>
      </c>
      <c r="B198" s="52" t="s">
        <v>44</v>
      </c>
      <c r="C198" s="79">
        <v>646444</v>
      </c>
      <c r="D198" s="53" t="s">
        <v>792</v>
      </c>
      <c r="E198" s="54" t="s">
        <v>72</v>
      </c>
      <c r="F198" s="55" t="s">
        <v>73</v>
      </c>
      <c r="G198" s="56" t="s">
        <v>793</v>
      </c>
      <c r="H198" s="57" t="s">
        <v>794</v>
      </c>
      <c r="I198" s="58" t="s">
        <v>795</v>
      </c>
      <c r="J198" s="58" t="s">
        <v>2290</v>
      </c>
      <c r="K198" s="125" t="s">
        <v>32</v>
      </c>
      <c r="L198" s="125"/>
      <c r="M198" s="75" t="s">
        <v>23</v>
      </c>
      <c r="N198" s="62" t="s">
        <v>55</v>
      </c>
      <c r="O198" s="63" t="s">
        <v>30</v>
      </c>
      <c r="P198" s="64" t="s">
        <v>83</v>
      </c>
      <c r="Q198" s="65" t="s">
        <v>55</v>
      </c>
      <c r="R198" s="66" t="s">
        <v>30</v>
      </c>
      <c r="S198" s="67" t="s">
        <v>83</v>
      </c>
      <c r="T198" s="76" t="s">
        <v>55</v>
      </c>
      <c r="U198" s="77" t="s">
        <v>30</v>
      </c>
      <c r="V198" s="68" t="s">
        <v>83</v>
      </c>
      <c r="W198" s="69" t="s">
        <v>55</v>
      </c>
      <c r="X198" s="70" t="s">
        <v>78</v>
      </c>
      <c r="Y198" s="71" t="s">
        <v>83</v>
      </c>
      <c r="Z198" s="72" t="s">
        <v>55</v>
      </c>
      <c r="AA198" s="73" t="s">
        <v>30</v>
      </c>
      <c r="AB198" s="74" t="s">
        <v>83</v>
      </c>
      <c r="AC198" s="124" t="s">
        <v>32</v>
      </c>
      <c r="AD198" s="124"/>
      <c r="AE198" s="3" t="s">
        <v>23</v>
      </c>
      <c r="AF198" s="11">
        <v>0</v>
      </c>
      <c r="AG198" s="11">
        <f>(O198-N198)-"1:00"</f>
        <v>0.29166666666666669</v>
      </c>
      <c r="AH198" s="11">
        <f t="shared" si="54"/>
        <v>0.29166666666666669</v>
      </c>
      <c r="AI198" s="11">
        <f>(U198-T198)-"1:00"</f>
        <v>0.29166666666666669</v>
      </c>
      <c r="AJ198" s="11">
        <f t="shared" si="55"/>
        <v>0.24999999999999997</v>
      </c>
      <c r="AK198" s="11">
        <f>(AA198-Z198)-"1:00"</f>
        <v>0.29166666666666669</v>
      </c>
      <c r="AL198" s="11">
        <v>0</v>
      </c>
      <c r="AM198" s="83">
        <f t="shared" si="38"/>
        <v>1.4166666666666667</v>
      </c>
    </row>
    <row r="199" spans="1:39" ht="38.25" x14ac:dyDescent="0.25">
      <c r="A199" s="51" t="s">
        <v>22</v>
      </c>
      <c r="B199" s="52" t="s">
        <v>44</v>
      </c>
      <c r="C199" s="79">
        <v>646487</v>
      </c>
      <c r="D199" s="53" t="s">
        <v>796</v>
      </c>
      <c r="E199" s="54" t="s">
        <v>72</v>
      </c>
      <c r="F199" s="55" t="s">
        <v>98</v>
      </c>
      <c r="G199" s="56" t="s">
        <v>797</v>
      </c>
      <c r="H199" s="57" t="s">
        <v>23</v>
      </c>
      <c r="I199" s="58" t="s">
        <v>798</v>
      </c>
      <c r="J199" s="58" t="s">
        <v>2291</v>
      </c>
      <c r="K199" s="143" t="s">
        <v>2141</v>
      </c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83">
        <f t="shared" si="38"/>
        <v>0</v>
      </c>
    </row>
    <row r="200" spans="1:39" ht="51" x14ac:dyDescent="0.25">
      <c r="A200" s="51" t="s">
        <v>22</v>
      </c>
      <c r="B200" s="52" t="s">
        <v>44</v>
      </c>
      <c r="C200" s="79">
        <v>646448</v>
      </c>
      <c r="D200" s="53" t="s">
        <v>799</v>
      </c>
      <c r="E200" s="54" t="s">
        <v>72</v>
      </c>
      <c r="F200" s="55" t="s">
        <v>98</v>
      </c>
      <c r="G200" s="56" t="s">
        <v>800</v>
      </c>
      <c r="H200" s="57" t="s">
        <v>733</v>
      </c>
      <c r="I200" s="58" t="s">
        <v>801</v>
      </c>
      <c r="J200" s="58" t="s">
        <v>2290</v>
      </c>
      <c r="K200" s="125" t="s">
        <v>32</v>
      </c>
      <c r="L200" s="125"/>
      <c r="M200" s="75" t="s">
        <v>23</v>
      </c>
      <c r="N200" s="62" t="s">
        <v>55</v>
      </c>
      <c r="O200" s="63" t="s">
        <v>30</v>
      </c>
      <c r="P200" s="64" t="s">
        <v>83</v>
      </c>
      <c r="Q200" s="145" t="s">
        <v>32</v>
      </c>
      <c r="R200" s="145"/>
      <c r="S200" s="67" t="s">
        <v>23</v>
      </c>
      <c r="T200" s="76" t="s">
        <v>55</v>
      </c>
      <c r="U200" s="77" t="s">
        <v>30</v>
      </c>
      <c r="V200" s="68" t="s">
        <v>83</v>
      </c>
      <c r="W200" s="69" t="s">
        <v>55</v>
      </c>
      <c r="X200" s="70" t="s">
        <v>136</v>
      </c>
      <c r="Y200" s="71" t="s">
        <v>88</v>
      </c>
      <c r="Z200" s="72" t="s">
        <v>55</v>
      </c>
      <c r="AA200" s="73" t="s">
        <v>30</v>
      </c>
      <c r="AB200" s="74" t="s">
        <v>83</v>
      </c>
      <c r="AC200" s="124" t="s">
        <v>32</v>
      </c>
      <c r="AD200" s="124"/>
      <c r="AE200" s="3" t="s">
        <v>23</v>
      </c>
      <c r="AF200" s="11">
        <v>0</v>
      </c>
      <c r="AG200" s="11">
        <f>(O200-N200)-"1:00"</f>
        <v>0.29166666666666669</v>
      </c>
      <c r="AH200" s="11">
        <v>0</v>
      </c>
      <c r="AI200" s="11">
        <f>(U200-T200)-"1:00"</f>
        <v>0.29166666666666669</v>
      </c>
      <c r="AJ200" s="11">
        <f t="shared" ref="AJ200:AJ212" si="56">(X200-W200)-"1:00"</f>
        <v>0.20833333333333334</v>
      </c>
      <c r="AK200" s="11">
        <f>(AA200-Z200)-"1:00"</f>
        <v>0.29166666666666669</v>
      </c>
      <c r="AL200" s="11">
        <v>0</v>
      </c>
      <c r="AM200" s="83">
        <f t="shared" ref="AM200:AM263" si="57">SUM(AF200:AL200)</f>
        <v>1.0833333333333335</v>
      </c>
    </row>
    <row r="201" spans="1:39" ht="38.25" x14ac:dyDescent="0.25">
      <c r="A201" s="51" t="s">
        <v>22</v>
      </c>
      <c r="B201" s="52" t="s">
        <v>44</v>
      </c>
      <c r="C201" s="79">
        <v>646484</v>
      </c>
      <c r="D201" s="53" t="s">
        <v>802</v>
      </c>
      <c r="E201" s="54" t="s">
        <v>72</v>
      </c>
      <c r="F201" s="55" t="s">
        <v>73</v>
      </c>
      <c r="G201" s="56" t="s">
        <v>506</v>
      </c>
      <c r="H201" s="57" t="s">
        <v>126</v>
      </c>
      <c r="I201" s="58" t="s">
        <v>803</v>
      </c>
      <c r="J201" s="58" t="s">
        <v>2291</v>
      </c>
      <c r="K201" s="125" t="s">
        <v>32</v>
      </c>
      <c r="L201" s="125"/>
      <c r="M201" s="75" t="s">
        <v>23</v>
      </c>
      <c r="N201" s="62" t="s">
        <v>55</v>
      </c>
      <c r="O201" s="63" t="s">
        <v>78</v>
      </c>
      <c r="P201" s="64" t="s">
        <v>83</v>
      </c>
      <c r="Q201" s="145" t="s">
        <v>32</v>
      </c>
      <c r="R201" s="145"/>
      <c r="S201" s="67" t="s">
        <v>23</v>
      </c>
      <c r="T201" s="76" t="s">
        <v>55</v>
      </c>
      <c r="U201" s="77" t="s">
        <v>78</v>
      </c>
      <c r="V201" s="68" t="s">
        <v>83</v>
      </c>
      <c r="W201" s="69" t="s">
        <v>55</v>
      </c>
      <c r="X201" s="70" t="s">
        <v>78</v>
      </c>
      <c r="Y201" s="71" t="s">
        <v>83</v>
      </c>
      <c r="Z201" s="72" t="s">
        <v>55</v>
      </c>
      <c r="AA201" s="73" t="s">
        <v>78</v>
      </c>
      <c r="AB201" s="74" t="s">
        <v>83</v>
      </c>
      <c r="AC201" s="124" t="s">
        <v>32</v>
      </c>
      <c r="AD201" s="124"/>
      <c r="AE201" s="3" t="s">
        <v>23</v>
      </c>
      <c r="AF201" s="11">
        <v>0</v>
      </c>
      <c r="AG201" s="11">
        <f>(O201-N201)-"1:00"</f>
        <v>0.24999999999999997</v>
      </c>
      <c r="AH201" s="11">
        <v>0</v>
      </c>
      <c r="AI201" s="11">
        <f>(U201-T201)-"1:00"</f>
        <v>0.24999999999999997</v>
      </c>
      <c r="AJ201" s="11">
        <f t="shared" si="56"/>
        <v>0.24999999999999997</v>
      </c>
      <c r="AK201" s="11">
        <f>(AA201-Z201)-"1:00"</f>
        <v>0.24999999999999997</v>
      </c>
      <c r="AL201" s="11">
        <v>0</v>
      </c>
      <c r="AM201" s="83">
        <f t="shared" si="57"/>
        <v>0.99999999999999989</v>
      </c>
    </row>
    <row r="202" spans="1:39" ht="38.25" x14ac:dyDescent="0.25">
      <c r="A202" s="51" t="s">
        <v>22</v>
      </c>
      <c r="B202" s="52" t="s">
        <v>44</v>
      </c>
      <c r="C202" s="79">
        <v>646441</v>
      </c>
      <c r="D202" s="53" t="s">
        <v>804</v>
      </c>
      <c r="E202" s="54" t="s">
        <v>72</v>
      </c>
      <c r="F202" s="55" t="s">
        <v>73</v>
      </c>
      <c r="G202" s="56" t="s">
        <v>805</v>
      </c>
      <c r="H202" s="57" t="s">
        <v>446</v>
      </c>
      <c r="I202" s="58" t="s">
        <v>806</v>
      </c>
      <c r="J202" s="58" t="s">
        <v>2290</v>
      </c>
      <c r="K202" s="125" t="s">
        <v>32</v>
      </c>
      <c r="L202" s="125"/>
      <c r="M202" s="75" t="s">
        <v>23</v>
      </c>
      <c r="N202" s="62" t="s">
        <v>55</v>
      </c>
      <c r="O202" s="63" t="s">
        <v>30</v>
      </c>
      <c r="P202" s="64" t="s">
        <v>88</v>
      </c>
      <c r="Q202" s="145" t="s">
        <v>32</v>
      </c>
      <c r="R202" s="145"/>
      <c r="S202" s="67" t="s">
        <v>23</v>
      </c>
      <c r="T202" s="76" t="s">
        <v>55</v>
      </c>
      <c r="U202" s="77" t="s">
        <v>30</v>
      </c>
      <c r="V202" s="68" t="s">
        <v>88</v>
      </c>
      <c r="W202" s="69" t="s">
        <v>55</v>
      </c>
      <c r="X202" s="70" t="s">
        <v>136</v>
      </c>
      <c r="Y202" s="71" t="s">
        <v>88</v>
      </c>
      <c r="Z202" s="72" t="s">
        <v>55</v>
      </c>
      <c r="AA202" s="73" t="s">
        <v>30</v>
      </c>
      <c r="AB202" s="74" t="s">
        <v>88</v>
      </c>
      <c r="AC202" s="124" t="s">
        <v>32</v>
      </c>
      <c r="AD202" s="124"/>
      <c r="AE202" s="3" t="s">
        <v>23</v>
      </c>
      <c r="AF202" s="11">
        <v>0</v>
      </c>
      <c r="AG202" s="11">
        <f>(O202-N202)-"1:00"</f>
        <v>0.29166666666666669</v>
      </c>
      <c r="AH202" s="11">
        <v>0</v>
      </c>
      <c r="AI202" s="11">
        <f>(U202-T202)-"1:00"</f>
        <v>0.29166666666666669</v>
      </c>
      <c r="AJ202" s="11">
        <f t="shared" si="56"/>
        <v>0.20833333333333334</v>
      </c>
      <c r="AK202" s="11">
        <f>(AA202-Z202)-"1:00"</f>
        <v>0.29166666666666669</v>
      </c>
      <c r="AL202" s="11">
        <v>0</v>
      </c>
      <c r="AM202" s="83">
        <f t="shared" si="57"/>
        <v>1.0833333333333335</v>
      </c>
    </row>
    <row r="203" spans="1:39" ht="38.25" x14ac:dyDescent="0.25">
      <c r="A203" s="51" t="s">
        <v>22</v>
      </c>
      <c r="B203" s="52" t="s">
        <v>44</v>
      </c>
      <c r="C203" s="79">
        <v>646440</v>
      </c>
      <c r="D203" s="53" t="s">
        <v>807</v>
      </c>
      <c r="E203" s="54" t="s">
        <v>72</v>
      </c>
      <c r="F203" s="55" t="s">
        <v>98</v>
      </c>
      <c r="G203" s="56" t="s">
        <v>808</v>
      </c>
      <c r="H203" s="57" t="s">
        <v>809</v>
      </c>
      <c r="I203" s="58" t="s">
        <v>810</v>
      </c>
      <c r="J203" s="58" t="s">
        <v>2290</v>
      </c>
      <c r="K203" s="59" t="s">
        <v>55</v>
      </c>
      <c r="L203" s="60" t="s">
        <v>136</v>
      </c>
      <c r="M203" s="75" t="s">
        <v>83</v>
      </c>
      <c r="N203" s="141" t="s">
        <v>32</v>
      </c>
      <c r="O203" s="141"/>
      <c r="P203" s="64" t="s">
        <v>23</v>
      </c>
      <c r="Q203" s="65" t="s">
        <v>55</v>
      </c>
      <c r="R203" s="66" t="s">
        <v>136</v>
      </c>
      <c r="S203" s="67" t="s">
        <v>83</v>
      </c>
      <c r="T203" s="123" t="s">
        <v>32</v>
      </c>
      <c r="U203" s="123"/>
      <c r="V203" s="68" t="s">
        <v>23</v>
      </c>
      <c r="W203" s="69" t="s">
        <v>55</v>
      </c>
      <c r="X203" s="70" t="s">
        <v>136</v>
      </c>
      <c r="Y203" s="71" t="s">
        <v>83</v>
      </c>
      <c r="Z203" s="72" t="s">
        <v>55</v>
      </c>
      <c r="AA203" s="73" t="s">
        <v>136</v>
      </c>
      <c r="AB203" s="74" t="s">
        <v>83</v>
      </c>
      <c r="AC203" s="124" t="s">
        <v>32</v>
      </c>
      <c r="AD203" s="124"/>
      <c r="AE203" s="3" t="s">
        <v>23</v>
      </c>
      <c r="AF203" s="11">
        <f>(L203-K203)-"1:00"</f>
        <v>0.20833333333333334</v>
      </c>
      <c r="AG203" s="11">
        <v>0</v>
      </c>
      <c r="AH203" s="11">
        <f t="shared" ref="AH203:AH209" si="58">(R203-Q203)-"1:00"</f>
        <v>0.20833333333333334</v>
      </c>
      <c r="AI203" s="11">
        <v>0</v>
      </c>
      <c r="AJ203" s="11">
        <f t="shared" si="56"/>
        <v>0.20833333333333334</v>
      </c>
      <c r="AK203" s="11">
        <f>(AA203-Z203)-"1:00"</f>
        <v>0.20833333333333334</v>
      </c>
      <c r="AL203" s="11">
        <v>0</v>
      </c>
      <c r="AM203" s="83">
        <f t="shared" si="57"/>
        <v>0.83333333333333337</v>
      </c>
    </row>
    <row r="204" spans="1:39" ht="51" x14ac:dyDescent="0.25">
      <c r="A204" s="51" t="s">
        <v>22</v>
      </c>
      <c r="B204" s="52" t="s">
        <v>44</v>
      </c>
      <c r="C204" s="79">
        <v>646485</v>
      </c>
      <c r="D204" s="53" t="s">
        <v>811</v>
      </c>
      <c r="E204" s="54" t="s">
        <v>72</v>
      </c>
      <c r="F204" s="55" t="s">
        <v>73</v>
      </c>
      <c r="G204" s="56" t="s">
        <v>247</v>
      </c>
      <c r="H204" s="57" t="s">
        <v>812</v>
      </c>
      <c r="I204" s="58" t="s">
        <v>813</v>
      </c>
      <c r="J204" s="58" t="s">
        <v>2291</v>
      </c>
      <c r="K204" s="59" t="s">
        <v>55</v>
      </c>
      <c r="L204" s="60" t="s">
        <v>30</v>
      </c>
      <c r="M204" s="75" t="s">
        <v>83</v>
      </c>
      <c r="N204" s="141" t="s">
        <v>32</v>
      </c>
      <c r="O204" s="141"/>
      <c r="P204" s="64" t="s">
        <v>23</v>
      </c>
      <c r="Q204" s="65" t="s">
        <v>55</v>
      </c>
      <c r="R204" s="66" t="s">
        <v>30</v>
      </c>
      <c r="S204" s="67" t="s">
        <v>83</v>
      </c>
      <c r="T204" s="123" t="s">
        <v>32</v>
      </c>
      <c r="U204" s="123"/>
      <c r="V204" s="68" t="s">
        <v>23</v>
      </c>
      <c r="W204" s="69" t="s">
        <v>55</v>
      </c>
      <c r="X204" s="70" t="s">
        <v>30</v>
      </c>
      <c r="Y204" s="71" t="s">
        <v>83</v>
      </c>
      <c r="Z204" s="142" t="s">
        <v>32</v>
      </c>
      <c r="AA204" s="142"/>
      <c r="AB204" s="74" t="s">
        <v>23</v>
      </c>
      <c r="AC204" s="124" t="s">
        <v>32</v>
      </c>
      <c r="AD204" s="124"/>
      <c r="AE204" s="3" t="s">
        <v>23</v>
      </c>
      <c r="AF204" s="11">
        <f>(L204-K204)-"1:00"</f>
        <v>0.29166666666666669</v>
      </c>
      <c r="AG204" s="11">
        <v>0</v>
      </c>
      <c r="AH204" s="11">
        <f t="shared" si="58"/>
        <v>0.29166666666666669</v>
      </c>
      <c r="AI204" s="11">
        <v>0</v>
      </c>
      <c r="AJ204" s="11">
        <f t="shared" si="56"/>
        <v>0.29166666666666669</v>
      </c>
      <c r="AK204" s="11">
        <v>0</v>
      </c>
      <c r="AL204" s="11">
        <v>0</v>
      </c>
      <c r="AM204" s="83">
        <f t="shared" si="57"/>
        <v>0.875</v>
      </c>
    </row>
    <row r="205" spans="1:39" ht="51" x14ac:dyDescent="0.25">
      <c r="A205" s="51" t="s">
        <v>22</v>
      </c>
      <c r="B205" s="52" t="s">
        <v>44</v>
      </c>
      <c r="C205" s="79">
        <v>646489</v>
      </c>
      <c r="D205" s="53" t="s">
        <v>814</v>
      </c>
      <c r="E205" s="54" t="s">
        <v>72</v>
      </c>
      <c r="F205" s="55" t="s">
        <v>98</v>
      </c>
      <c r="G205" s="56" t="s">
        <v>815</v>
      </c>
      <c r="H205" s="57" t="s">
        <v>816</v>
      </c>
      <c r="I205" s="58" t="s">
        <v>817</v>
      </c>
      <c r="J205" s="58" t="s">
        <v>2291</v>
      </c>
      <c r="K205" s="59" t="s">
        <v>102</v>
      </c>
      <c r="L205" s="60" t="s">
        <v>119</v>
      </c>
      <c r="M205" s="75" t="s">
        <v>83</v>
      </c>
      <c r="N205" s="141" t="s">
        <v>32</v>
      </c>
      <c r="O205" s="141"/>
      <c r="P205" s="64" t="s">
        <v>23</v>
      </c>
      <c r="Q205" s="65" t="s">
        <v>102</v>
      </c>
      <c r="R205" s="66" t="s">
        <v>119</v>
      </c>
      <c r="S205" s="67" t="s">
        <v>83</v>
      </c>
      <c r="T205" s="123" t="s">
        <v>32</v>
      </c>
      <c r="U205" s="123"/>
      <c r="V205" s="68" t="s">
        <v>23</v>
      </c>
      <c r="W205" s="69" t="s">
        <v>102</v>
      </c>
      <c r="X205" s="70" t="s">
        <v>119</v>
      </c>
      <c r="Y205" s="71" t="s">
        <v>83</v>
      </c>
      <c r="Z205" s="142" t="s">
        <v>32</v>
      </c>
      <c r="AA205" s="142"/>
      <c r="AB205" s="74" t="s">
        <v>23</v>
      </c>
      <c r="AC205" s="124" t="s">
        <v>32</v>
      </c>
      <c r="AD205" s="124"/>
      <c r="AE205" s="3" t="s">
        <v>23</v>
      </c>
      <c r="AF205" s="11">
        <f>(L205-K205)-"1:00"</f>
        <v>0.29166666666666663</v>
      </c>
      <c r="AG205" s="11">
        <v>0</v>
      </c>
      <c r="AH205" s="11">
        <f t="shared" si="58"/>
        <v>0.29166666666666663</v>
      </c>
      <c r="AI205" s="11">
        <v>0</v>
      </c>
      <c r="AJ205" s="11">
        <f t="shared" si="56"/>
        <v>0.29166666666666663</v>
      </c>
      <c r="AK205" s="11">
        <v>0</v>
      </c>
      <c r="AL205" s="11">
        <v>0</v>
      </c>
      <c r="AM205" s="83">
        <f t="shared" si="57"/>
        <v>0.87499999999999989</v>
      </c>
    </row>
    <row r="206" spans="1:39" ht="51" x14ac:dyDescent="0.25">
      <c r="A206" s="51" t="s">
        <v>22</v>
      </c>
      <c r="B206" s="52" t="s">
        <v>44</v>
      </c>
      <c r="C206" s="79">
        <v>646443</v>
      </c>
      <c r="D206" s="53" t="s">
        <v>818</v>
      </c>
      <c r="E206" s="54" t="s">
        <v>72</v>
      </c>
      <c r="F206" s="55" t="s">
        <v>73</v>
      </c>
      <c r="G206" s="56" t="s">
        <v>819</v>
      </c>
      <c r="H206" s="57" t="s">
        <v>820</v>
      </c>
      <c r="I206" s="58" t="s">
        <v>821</v>
      </c>
      <c r="J206" s="58" t="s">
        <v>2290</v>
      </c>
      <c r="K206" s="125" t="s">
        <v>32</v>
      </c>
      <c r="L206" s="125"/>
      <c r="M206" s="75" t="s">
        <v>23</v>
      </c>
      <c r="N206" s="62" t="s">
        <v>55</v>
      </c>
      <c r="O206" s="63" t="s">
        <v>30</v>
      </c>
      <c r="P206" s="64" t="s">
        <v>83</v>
      </c>
      <c r="Q206" s="65" t="s">
        <v>55</v>
      </c>
      <c r="R206" s="66" t="s">
        <v>30</v>
      </c>
      <c r="S206" s="67" t="s">
        <v>83</v>
      </c>
      <c r="T206" s="76" t="s">
        <v>55</v>
      </c>
      <c r="U206" s="77" t="s">
        <v>30</v>
      </c>
      <c r="V206" s="68" t="s">
        <v>83</v>
      </c>
      <c r="W206" s="69" t="s">
        <v>55</v>
      </c>
      <c r="X206" s="70" t="s">
        <v>78</v>
      </c>
      <c r="Y206" s="71" t="s">
        <v>83</v>
      </c>
      <c r="Z206" s="72" t="s">
        <v>55</v>
      </c>
      <c r="AA206" s="73" t="s">
        <v>30</v>
      </c>
      <c r="AB206" s="74" t="s">
        <v>83</v>
      </c>
      <c r="AC206" s="124" t="s">
        <v>32</v>
      </c>
      <c r="AD206" s="124"/>
      <c r="AE206" s="3" t="s">
        <v>23</v>
      </c>
      <c r="AF206" s="11">
        <v>0</v>
      </c>
      <c r="AG206" s="11">
        <f>(O206-N206)-"1:00"</f>
        <v>0.29166666666666669</v>
      </c>
      <c r="AH206" s="11">
        <f t="shared" si="58"/>
        <v>0.29166666666666669</v>
      </c>
      <c r="AI206" s="11">
        <f>(U206-T206)-"1:00"</f>
        <v>0.29166666666666669</v>
      </c>
      <c r="AJ206" s="11">
        <f t="shared" si="56"/>
        <v>0.24999999999999997</v>
      </c>
      <c r="AK206" s="11">
        <f>(AA206-Z206)-"1:00"</f>
        <v>0.29166666666666669</v>
      </c>
      <c r="AL206" s="11">
        <v>0</v>
      </c>
      <c r="AM206" s="83">
        <f t="shared" si="57"/>
        <v>1.4166666666666667</v>
      </c>
    </row>
    <row r="207" spans="1:39" ht="38.25" x14ac:dyDescent="0.25">
      <c r="A207" s="51" t="s">
        <v>22</v>
      </c>
      <c r="B207" s="52" t="s">
        <v>44</v>
      </c>
      <c r="C207" s="79">
        <v>646455</v>
      </c>
      <c r="D207" s="53" t="s">
        <v>822</v>
      </c>
      <c r="E207" s="54" t="s">
        <v>72</v>
      </c>
      <c r="F207" s="55" t="s">
        <v>98</v>
      </c>
      <c r="G207" s="56" t="s">
        <v>280</v>
      </c>
      <c r="H207" s="57" t="s">
        <v>823</v>
      </c>
      <c r="I207" s="58" t="s">
        <v>824</v>
      </c>
      <c r="J207" s="58" t="s">
        <v>2290</v>
      </c>
      <c r="K207" s="59" t="s">
        <v>55</v>
      </c>
      <c r="L207" s="60" t="s">
        <v>78</v>
      </c>
      <c r="M207" s="75" t="s">
        <v>83</v>
      </c>
      <c r="N207" s="141" t="s">
        <v>32</v>
      </c>
      <c r="O207" s="141"/>
      <c r="P207" s="64" t="s">
        <v>23</v>
      </c>
      <c r="Q207" s="65" t="s">
        <v>55</v>
      </c>
      <c r="R207" s="66" t="s">
        <v>78</v>
      </c>
      <c r="S207" s="67" t="s">
        <v>83</v>
      </c>
      <c r="T207" s="123" t="s">
        <v>32</v>
      </c>
      <c r="U207" s="123"/>
      <c r="V207" s="68" t="s">
        <v>23</v>
      </c>
      <c r="W207" s="69" t="s">
        <v>55</v>
      </c>
      <c r="X207" s="70" t="s">
        <v>78</v>
      </c>
      <c r="Y207" s="71" t="s">
        <v>83</v>
      </c>
      <c r="Z207" s="72" t="s">
        <v>29</v>
      </c>
      <c r="AA207" s="73" t="s">
        <v>136</v>
      </c>
      <c r="AB207" s="74" t="s">
        <v>83</v>
      </c>
      <c r="AC207" s="124" t="s">
        <v>32</v>
      </c>
      <c r="AD207" s="124"/>
      <c r="AE207" s="3" t="s">
        <v>23</v>
      </c>
      <c r="AF207" s="11">
        <f>(L207-K207)-"1:00"</f>
        <v>0.24999999999999997</v>
      </c>
      <c r="AG207" s="11">
        <v>0</v>
      </c>
      <c r="AH207" s="11">
        <f t="shared" si="58"/>
        <v>0.24999999999999997</v>
      </c>
      <c r="AI207" s="11">
        <v>0</v>
      </c>
      <c r="AJ207" s="11">
        <f t="shared" si="56"/>
        <v>0.24999999999999997</v>
      </c>
      <c r="AK207" s="11">
        <f>(AA207-Z207)-"1:00"</f>
        <v>0.25</v>
      </c>
      <c r="AL207" s="11">
        <v>0</v>
      </c>
      <c r="AM207" s="83">
        <f t="shared" si="57"/>
        <v>0.99999999999999989</v>
      </c>
    </row>
    <row r="208" spans="1:39" ht="38.25" x14ac:dyDescent="0.25">
      <c r="A208" s="51" t="s">
        <v>22</v>
      </c>
      <c r="B208" s="52" t="s">
        <v>44</v>
      </c>
      <c r="C208" s="79">
        <v>646486</v>
      </c>
      <c r="D208" s="53" t="s">
        <v>825</v>
      </c>
      <c r="E208" s="54" t="s">
        <v>72</v>
      </c>
      <c r="F208" s="55" t="s">
        <v>73</v>
      </c>
      <c r="G208" s="56" t="s">
        <v>826</v>
      </c>
      <c r="H208" s="57" t="s">
        <v>827</v>
      </c>
      <c r="I208" s="58" t="s">
        <v>828</v>
      </c>
      <c r="J208" s="58" t="s">
        <v>2291</v>
      </c>
      <c r="K208" s="59" t="s">
        <v>102</v>
      </c>
      <c r="L208" s="60" t="s">
        <v>30</v>
      </c>
      <c r="M208" s="75" t="s">
        <v>83</v>
      </c>
      <c r="N208" s="141" t="s">
        <v>32</v>
      </c>
      <c r="O208" s="141"/>
      <c r="P208" s="64" t="s">
        <v>23</v>
      </c>
      <c r="Q208" s="65" t="s">
        <v>102</v>
      </c>
      <c r="R208" s="66" t="s">
        <v>30</v>
      </c>
      <c r="S208" s="67" t="s">
        <v>83</v>
      </c>
      <c r="T208" s="123" t="s">
        <v>32</v>
      </c>
      <c r="U208" s="123"/>
      <c r="V208" s="68" t="s">
        <v>23</v>
      </c>
      <c r="W208" s="69" t="s">
        <v>102</v>
      </c>
      <c r="X208" s="70" t="s">
        <v>30</v>
      </c>
      <c r="Y208" s="71" t="s">
        <v>83</v>
      </c>
      <c r="Z208" s="72" t="s">
        <v>102</v>
      </c>
      <c r="AA208" s="73" t="s">
        <v>30</v>
      </c>
      <c r="AB208" s="74" t="s">
        <v>83</v>
      </c>
      <c r="AC208" s="124" t="s">
        <v>32</v>
      </c>
      <c r="AD208" s="124"/>
      <c r="AE208" s="3" t="s">
        <v>23</v>
      </c>
      <c r="AF208" s="11">
        <f>(L208-K208)-"1:00"</f>
        <v>0.25</v>
      </c>
      <c r="AG208" s="11">
        <v>0</v>
      </c>
      <c r="AH208" s="11">
        <f t="shared" si="58"/>
        <v>0.25</v>
      </c>
      <c r="AI208" s="11">
        <v>0</v>
      </c>
      <c r="AJ208" s="11">
        <f t="shared" si="56"/>
        <v>0.25</v>
      </c>
      <c r="AK208" s="11">
        <f>(AA208-Z208)-"1:00"</f>
        <v>0.25</v>
      </c>
      <c r="AL208" s="11">
        <v>0</v>
      </c>
      <c r="AM208" s="83">
        <f t="shared" si="57"/>
        <v>1</v>
      </c>
    </row>
    <row r="209" spans="1:39" ht="51" x14ac:dyDescent="0.25">
      <c r="A209" s="51" t="s">
        <v>22</v>
      </c>
      <c r="B209" s="52" t="s">
        <v>44</v>
      </c>
      <c r="C209" s="79">
        <v>646456</v>
      </c>
      <c r="D209" s="53" t="s">
        <v>829</v>
      </c>
      <c r="E209" s="54" t="s">
        <v>72</v>
      </c>
      <c r="F209" s="55" t="s">
        <v>98</v>
      </c>
      <c r="G209" s="56" t="s">
        <v>830</v>
      </c>
      <c r="H209" s="57" t="s">
        <v>831</v>
      </c>
      <c r="I209" s="58" t="s">
        <v>832</v>
      </c>
      <c r="J209" s="58" t="s">
        <v>2290</v>
      </c>
      <c r="K209" s="59" t="s">
        <v>55</v>
      </c>
      <c r="L209" s="60" t="s">
        <v>119</v>
      </c>
      <c r="M209" s="75" t="s">
        <v>77</v>
      </c>
      <c r="N209" s="141" t="s">
        <v>32</v>
      </c>
      <c r="O209" s="141"/>
      <c r="P209" s="64" t="s">
        <v>23</v>
      </c>
      <c r="Q209" s="65" t="s">
        <v>55</v>
      </c>
      <c r="R209" s="66" t="s">
        <v>119</v>
      </c>
      <c r="S209" s="67" t="s">
        <v>77</v>
      </c>
      <c r="T209" s="123" t="s">
        <v>32</v>
      </c>
      <c r="U209" s="123"/>
      <c r="V209" s="68" t="s">
        <v>23</v>
      </c>
      <c r="W209" s="69" t="s">
        <v>55</v>
      </c>
      <c r="X209" s="70" t="s">
        <v>119</v>
      </c>
      <c r="Y209" s="71" t="s">
        <v>77</v>
      </c>
      <c r="Z209" s="142" t="s">
        <v>32</v>
      </c>
      <c r="AA209" s="142"/>
      <c r="AB209" s="74" t="s">
        <v>23</v>
      </c>
      <c r="AC209" s="124" t="s">
        <v>32</v>
      </c>
      <c r="AD209" s="124"/>
      <c r="AE209" s="3" t="s">
        <v>23</v>
      </c>
      <c r="AF209" s="11">
        <f>(L209-K209)-"1:00"</f>
        <v>0.33333333333333331</v>
      </c>
      <c r="AG209" s="11">
        <v>0</v>
      </c>
      <c r="AH209" s="11">
        <f t="shared" si="58"/>
        <v>0.33333333333333331</v>
      </c>
      <c r="AI209" s="11">
        <v>0</v>
      </c>
      <c r="AJ209" s="11">
        <f t="shared" si="56"/>
        <v>0.33333333333333331</v>
      </c>
      <c r="AK209" s="11">
        <v>0</v>
      </c>
      <c r="AL209" s="11">
        <v>0</v>
      </c>
      <c r="AM209" s="83">
        <f t="shared" si="57"/>
        <v>1</v>
      </c>
    </row>
    <row r="210" spans="1:39" ht="51" x14ac:dyDescent="0.25">
      <c r="A210" s="51" t="s">
        <v>22</v>
      </c>
      <c r="B210" s="52" t="s">
        <v>44</v>
      </c>
      <c r="C210" s="79">
        <v>646442</v>
      </c>
      <c r="D210" s="53" t="s">
        <v>833</v>
      </c>
      <c r="E210" s="54" t="s">
        <v>72</v>
      </c>
      <c r="F210" s="55" t="s">
        <v>98</v>
      </c>
      <c r="G210" s="56" t="s">
        <v>834</v>
      </c>
      <c r="H210" s="57" t="s">
        <v>361</v>
      </c>
      <c r="I210" s="58" t="s">
        <v>835</v>
      </c>
      <c r="J210" s="58" t="s">
        <v>2290</v>
      </c>
      <c r="K210" s="125" t="s">
        <v>32</v>
      </c>
      <c r="L210" s="125"/>
      <c r="M210" s="75" t="s">
        <v>23</v>
      </c>
      <c r="N210" s="62" t="s">
        <v>55</v>
      </c>
      <c r="O210" s="63" t="s">
        <v>30</v>
      </c>
      <c r="P210" s="64" t="s">
        <v>88</v>
      </c>
      <c r="Q210" s="145" t="s">
        <v>32</v>
      </c>
      <c r="R210" s="145"/>
      <c r="S210" s="67" t="s">
        <v>23</v>
      </c>
      <c r="T210" s="76" t="s">
        <v>55</v>
      </c>
      <c r="U210" s="77" t="s">
        <v>30</v>
      </c>
      <c r="V210" s="68" t="s">
        <v>88</v>
      </c>
      <c r="W210" s="69" t="s">
        <v>55</v>
      </c>
      <c r="X210" s="70" t="s">
        <v>136</v>
      </c>
      <c r="Y210" s="71" t="s">
        <v>88</v>
      </c>
      <c r="Z210" s="72" t="s">
        <v>55</v>
      </c>
      <c r="AA210" s="73" t="s">
        <v>30</v>
      </c>
      <c r="AB210" s="74" t="s">
        <v>88</v>
      </c>
      <c r="AC210" s="124" t="s">
        <v>32</v>
      </c>
      <c r="AD210" s="124"/>
      <c r="AE210" s="3" t="s">
        <v>23</v>
      </c>
      <c r="AF210" s="11">
        <v>0</v>
      </c>
      <c r="AG210" s="11">
        <f>(O210-N210)-"1:00"</f>
        <v>0.29166666666666669</v>
      </c>
      <c r="AH210" s="11">
        <v>0</v>
      </c>
      <c r="AI210" s="11">
        <f>(U210-T210)-"1:00"</f>
        <v>0.29166666666666669</v>
      </c>
      <c r="AJ210" s="11">
        <f t="shared" si="56"/>
        <v>0.20833333333333334</v>
      </c>
      <c r="AK210" s="11">
        <f>(AA210-Z210)-"1:00"</f>
        <v>0.29166666666666669</v>
      </c>
      <c r="AL210" s="11">
        <v>0</v>
      </c>
      <c r="AM210" s="83">
        <f t="shared" si="57"/>
        <v>1.0833333333333335</v>
      </c>
    </row>
    <row r="211" spans="1:39" ht="38.25" x14ac:dyDescent="0.25">
      <c r="A211" s="51" t="s">
        <v>22</v>
      </c>
      <c r="B211" s="52" t="s">
        <v>44</v>
      </c>
      <c r="C211" s="79">
        <v>646491</v>
      </c>
      <c r="D211" s="53" t="s">
        <v>836</v>
      </c>
      <c r="E211" s="54" t="s">
        <v>72</v>
      </c>
      <c r="F211" s="55" t="s">
        <v>73</v>
      </c>
      <c r="G211" s="56" t="s">
        <v>640</v>
      </c>
      <c r="H211" s="57" t="s">
        <v>837</v>
      </c>
      <c r="I211" s="58" t="s">
        <v>838</v>
      </c>
      <c r="J211" s="58" t="s">
        <v>2291</v>
      </c>
      <c r="K211" s="59" t="s">
        <v>102</v>
      </c>
      <c r="L211" s="60" t="s">
        <v>30</v>
      </c>
      <c r="M211" s="75" t="s">
        <v>83</v>
      </c>
      <c r="N211" s="141" t="s">
        <v>32</v>
      </c>
      <c r="O211" s="141"/>
      <c r="P211" s="64" t="s">
        <v>23</v>
      </c>
      <c r="Q211" s="65" t="s">
        <v>102</v>
      </c>
      <c r="R211" s="66" t="s">
        <v>30</v>
      </c>
      <c r="S211" s="67" t="s">
        <v>83</v>
      </c>
      <c r="T211" s="123" t="s">
        <v>32</v>
      </c>
      <c r="U211" s="123"/>
      <c r="V211" s="68" t="s">
        <v>23</v>
      </c>
      <c r="W211" s="69" t="s">
        <v>102</v>
      </c>
      <c r="X211" s="70" t="s">
        <v>30</v>
      </c>
      <c r="Y211" s="71" t="s">
        <v>83</v>
      </c>
      <c r="Z211" s="72" t="s">
        <v>102</v>
      </c>
      <c r="AA211" s="73" t="s">
        <v>30</v>
      </c>
      <c r="AB211" s="74" t="s">
        <v>83</v>
      </c>
      <c r="AC211" s="124" t="s">
        <v>32</v>
      </c>
      <c r="AD211" s="124"/>
      <c r="AE211" s="3" t="s">
        <v>23</v>
      </c>
      <c r="AF211" s="11">
        <f>(L211-K211)-"1:00"</f>
        <v>0.25</v>
      </c>
      <c r="AG211" s="11">
        <v>0</v>
      </c>
      <c r="AH211" s="11">
        <f>(R211-Q211)-"1:00"</f>
        <v>0.25</v>
      </c>
      <c r="AI211" s="11">
        <v>0</v>
      </c>
      <c r="AJ211" s="11">
        <f t="shared" si="56"/>
        <v>0.25</v>
      </c>
      <c r="AK211" s="11">
        <f>(AA211-Z211)-"1:00"</f>
        <v>0.25</v>
      </c>
      <c r="AL211" s="11">
        <v>0</v>
      </c>
      <c r="AM211" s="83">
        <f t="shared" si="57"/>
        <v>1</v>
      </c>
    </row>
    <row r="212" spans="1:39" ht="38.25" x14ac:dyDescent="0.25">
      <c r="A212" s="51" t="s">
        <v>22</v>
      </c>
      <c r="B212" s="52" t="s">
        <v>44</v>
      </c>
      <c r="C212" s="79">
        <v>646454</v>
      </c>
      <c r="D212" s="53" t="s">
        <v>839</v>
      </c>
      <c r="E212" s="54" t="s">
        <v>72</v>
      </c>
      <c r="F212" s="55" t="s">
        <v>98</v>
      </c>
      <c r="G212" s="56" t="s">
        <v>840</v>
      </c>
      <c r="H212" s="57" t="s">
        <v>841</v>
      </c>
      <c r="I212" s="58" t="s">
        <v>842</v>
      </c>
      <c r="J212" s="58" t="s">
        <v>2290</v>
      </c>
      <c r="K212" s="59" t="s">
        <v>102</v>
      </c>
      <c r="L212" s="60" t="s">
        <v>78</v>
      </c>
      <c r="M212" s="75" t="s">
        <v>83</v>
      </c>
      <c r="N212" s="141" t="s">
        <v>32</v>
      </c>
      <c r="O212" s="141"/>
      <c r="P212" s="64" t="s">
        <v>23</v>
      </c>
      <c r="Q212" s="65" t="s">
        <v>102</v>
      </c>
      <c r="R212" s="66" t="s">
        <v>78</v>
      </c>
      <c r="S212" s="67" t="s">
        <v>83</v>
      </c>
      <c r="T212" s="123" t="s">
        <v>32</v>
      </c>
      <c r="U212" s="123"/>
      <c r="V212" s="68" t="s">
        <v>23</v>
      </c>
      <c r="W212" s="69" t="s">
        <v>102</v>
      </c>
      <c r="X212" s="70" t="s">
        <v>78</v>
      </c>
      <c r="Y212" s="71" t="s">
        <v>83</v>
      </c>
      <c r="Z212" s="72" t="s">
        <v>102</v>
      </c>
      <c r="AA212" s="73" t="s">
        <v>78</v>
      </c>
      <c r="AB212" s="74" t="s">
        <v>83</v>
      </c>
      <c r="AC212" s="124" t="s">
        <v>32</v>
      </c>
      <c r="AD212" s="124"/>
      <c r="AE212" s="3" t="s">
        <v>23</v>
      </c>
      <c r="AF212" s="11">
        <f>(L212-K212)-"1:00"</f>
        <v>0.20833333333333329</v>
      </c>
      <c r="AG212" s="11">
        <v>0</v>
      </c>
      <c r="AH212" s="11">
        <f>(R212-Q212)-"1:00"</f>
        <v>0.20833333333333329</v>
      </c>
      <c r="AI212" s="11">
        <v>0</v>
      </c>
      <c r="AJ212" s="11">
        <f t="shared" si="56"/>
        <v>0.20833333333333329</v>
      </c>
      <c r="AK212" s="11">
        <f>(AA212-Z212)-"1:00"</f>
        <v>0.20833333333333329</v>
      </c>
      <c r="AL212" s="11">
        <v>0</v>
      </c>
      <c r="AM212" s="83">
        <f t="shared" si="57"/>
        <v>0.83333333333333315</v>
      </c>
    </row>
    <row r="213" spans="1:39" ht="51" x14ac:dyDescent="0.25">
      <c r="A213" s="51" t="s">
        <v>22</v>
      </c>
      <c r="B213" s="52" t="s">
        <v>44</v>
      </c>
      <c r="C213" s="79">
        <v>646488</v>
      </c>
      <c r="D213" s="53" t="s">
        <v>843</v>
      </c>
      <c r="E213" s="54" t="s">
        <v>72</v>
      </c>
      <c r="F213" s="55" t="s">
        <v>98</v>
      </c>
      <c r="G213" s="56" t="s">
        <v>844</v>
      </c>
      <c r="H213" s="57" t="s">
        <v>23</v>
      </c>
      <c r="I213" s="58" t="s">
        <v>845</v>
      </c>
      <c r="J213" s="58" t="s">
        <v>2291</v>
      </c>
      <c r="K213" s="143" t="s">
        <v>2141</v>
      </c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83">
        <f t="shared" si="57"/>
        <v>0</v>
      </c>
    </row>
    <row r="214" spans="1:39" ht="38.25" x14ac:dyDescent="0.25">
      <c r="A214" s="51" t="s">
        <v>22</v>
      </c>
      <c r="B214" s="52" t="s">
        <v>44</v>
      </c>
      <c r="C214" s="79">
        <v>646458</v>
      </c>
      <c r="D214" s="53" t="s">
        <v>846</v>
      </c>
      <c r="E214" s="54" t="s">
        <v>72</v>
      </c>
      <c r="F214" s="55" t="s">
        <v>98</v>
      </c>
      <c r="G214" s="56" t="s">
        <v>281</v>
      </c>
      <c r="H214" s="57" t="s">
        <v>482</v>
      </c>
      <c r="I214" s="58" t="s">
        <v>847</v>
      </c>
      <c r="J214" s="58" t="s">
        <v>2290</v>
      </c>
      <c r="K214" s="125" t="s">
        <v>32</v>
      </c>
      <c r="L214" s="125"/>
      <c r="M214" s="75" t="s">
        <v>23</v>
      </c>
      <c r="N214" s="62" t="s">
        <v>55</v>
      </c>
      <c r="O214" s="63" t="s">
        <v>78</v>
      </c>
      <c r="P214" s="64" t="s">
        <v>83</v>
      </c>
      <c r="Q214" s="65" t="s">
        <v>55</v>
      </c>
      <c r="R214" s="66" t="s">
        <v>78</v>
      </c>
      <c r="S214" s="67" t="s">
        <v>83</v>
      </c>
      <c r="T214" s="76" t="s">
        <v>55</v>
      </c>
      <c r="U214" s="77" t="s">
        <v>78</v>
      </c>
      <c r="V214" s="68" t="s">
        <v>83</v>
      </c>
      <c r="W214" s="69" t="s">
        <v>55</v>
      </c>
      <c r="X214" s="70" t="s">
        <v>78</v>
      </c>
      <c r="Y214" s="71" t="s">
        <v>83</v>
      </c>
      <c r="Z214" s="72" t="s">
        <v>55</v>
      </c>
      <c r="AA214" s="73" t="s">
        <v>78</v>
      </c>
      <c r="AB214" s="74" t="s">
        <v>83</v>
      </c>
      <c r="AC214" s="124" t="s">
        <v>32</v>
      </c>
      <c r="AD214" s="124"/>
      <c r="AE214" s="3" t="s">
        <v>23</v>
      </c>
      <c r="AF214" s="11">
        <v>0</v>
      </c>
      <c r="AG214" s="11">
        <f>(O214-N214)-"1:00"</f>
        <v>0.24999999999999997</v>
      </c>
      <c r="AH214" s="11">
        <f>(R214-Q214)-"1:00"</f>
        <v>0.24999999999999997</v>
      </c>
      <c r="AI214" s="11">
        <f>(U214-T214)-"1:00"</f>
        <v>0.24999999999999997</v>
      </c>
      <c r="AJ214" s="11">
        <f>(X214-W214)-"1:00"</f>
        <v>0.24999999999999997</v>
      </c>
      <c r="AK214" s="11">
        <f>(AA214-Z214)-"1:00"</f>
        <v>0.24999999999999997</v>
      </c>
      <c r="AL214" s="11">
        <v>0</v>
      </c>
      <c r="AM214" s="83">
        <f t="shared" si="57"/>
        <v>1.2499999999999998</v>
      </c>
    </row>
    <row r="215" spans="1:39" ht="51" x14ac:dyDescent="0.25">
      <c r="A215" s="51" t="s">
        <v>22</v>
      </c>
      <c r="B215" s="52" t="s">
        <v>44</v>
      </c>
      <c r="C215" s="79">
        <v>646494</v>
      </c>
      <c r="D215" s="53" t="s">
        <v>484</v>
      </c>
      <c r="E215" s="54" t="s">
        <v>72</v>
      </c>
      <c r="F215" s="55" t="s">
        <v>98</v>
      </c>
      <c r="G215" s="56" t="s">
        <v>848</v>
      </c>
      <c r="H215" s="57" t="s">
        <v>23</v>
      </c>
      <c r="I215" s="58" t="s">
        <v>849</v>
      </c>
      <c r="J215" s="58" t="s">
        <v>2291</v>
      </c>
      <c r="K215" s="143" t="s">
        <v>2141</v>
      </c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83">
        <f t="shared" si="57"/>
        <v>0</v>
      </c>
    </row>
    <row r="216" spans="1:39" ht="51" x14ac:dyDescent="0.25">
      <c r="A216" s="51" t="s">
        <v>22</v>
      </c>
      <c r="B216" s="52" t="s">
        <v>44</v>
      </c>
      <c r="C216" s="79">
        <v>646449</v>
      </c>
      <c r="D216" s="53" t="s">
        <v>850</v>
      </c>
      <c r="E216" s="54" t="s">
        <v>72</v>
      </c>
      <c r="F216" s="55" t="s">
        <v>73</v>
      </c>
      <c r="G216" s="56" t="s">
        <v>281</v>
      </c>
      <c r="H216" s="57" t="s">
        <v>851</v>
      </c>
      <c r="I216" s="58" t="s">
        <v>852</v>
      </c>
      <c r="J216" s="58" t="s">
        <v>2290</v>
      </c>
      <c r="K216" s="125" t="s">
        <v>32</v>
      </c>
      <c r="L216" s="125"/>
      <c r="M216" s="75" t="s">
        <v>23</v>
      </c>
      <c r="N216" s="62" t="s">
        <v>55</v>
      </c>
      <c r="O216" s="63" t="s">
        <v>30</v>
      </c>
      <c r="P216" s="64" t="s">
        <v>83</v>
      </c>
      <c r="Q216" s="145" t="s">
        <v>32</v>
      </c>
      <c r="R216" s="145"/>
      <c r="S216" s="67" t="s">
        <v>23</v>
      </c>
      <c r="T216" s="76" t="s">
        <v>55</v>
      </c>
      <c r="U216" s="77" t="s">
        <v>30</v>
      </c>
      <c r="V216" s="68" t="s">
        <v>83</v>
      </c>
      <c r="W216" s="69" t="s">
        <v>55</v>
      </c>
      <c r="X216" s="70" t="s">
        <v>136</v>
      </c>
      <c r="Y216" s="71" t="s">
        <v>88</v>
      </c>
      <c r="Z216" s="72" t="s">
        <v>55</v>
      </c>
      <c r="AA216" s="73" t="s">
        <v>30</v>
      </c>
      <c r="AB216" s="74" t="s">
        <v>83</v>
      </c>
      <c r="AC216" s="124" t="s">
        <v>32</v>
      </c>
      <c r="AD216" s="124"/>
      <c r="AE216" s="3" t="s">
        <v>23</v>
      </c>
      <c r="AF216" s="11">
        <v>0</v>
      </c>
      <c r="AG216" s="11">
        <f>(O216-N216)-"1:00"</f>
        <v>0.29166666666666669</v>
      </c>
      <c r="AH216" s="11">
        <v>0</v>
      </c>
      <c r="AI216" s="11">
        <f>(U216-T216)-"1:00"</f>
        <v>0.29166666666666669</v>
      </c>
      <c r="AJ216" s="11">
        <f>(X216-W216)-"1:00"</f>
        <v>0.20833333333333334</v>
      </c>
      <c r="AK216" s="11">
        <f>(AA216-Z216)-"1:00"</f>
        <v>0.29166666666666669</v>
      </c>
      <c r="AL216" s="11">
        <v>0</v>
      </c>
      <c r="AM216" s="83">
        <f t="shared" si="57"/>
        <v>1.0833333333333335</v>
      </c>
    </row>
    <row r="217" spans="1:39" ht="38.25" x14ac:dyDescent="0.25">
      <c r="A217" s="51" t="s">
        <v>22</v>
      </c>
      <c r="B217" s="52" t="s">
        <v>44</v>
      </c>
      <c r="C217" s="79">
        <v>646430</v>
      </c>
      <c r="D217" s="53" t="s">
        <v>853</v>
      </c>
      <c r="E217" s="54" t="s">
        <v>72</v>
      </c>
      <c r="F217" s="55" t="s">
        <v>160</v>
      </c>
      <c r="G217" s="56" t="s">
        <v>854</v>
      </c>
      <c r="H217" s="57" t="s">
        <v>855</v>
      </c>
      <c r="I217" s="58" t="s">
        <v>43</v>
      </c>
      <c r="J217" s="58" t="s">
        <v>2290</v>
      </c>
      <c r="K217" s="59" t="s">
        <v>55</v>
      </c>
      <c r="L217" s="60" t="s">
        <v>164</v>
      </c>
      <c r="M217" s="75" t="s">
        <v>23</v>
      </c>
      <c r="N217" s="62" t="s">
        <v>55</v>
      </c>
      <c r="O217" s="63" t="s">
        <v>164</v>
      </c>
      <c r="P217" s="64" t="s">
        <v>23</v>
      </c>
      <c r="Q217" s="65" t="s">
        <v>55</v>
      </c>
      <c r="R217" s="66" t="s">
        <v>164</v>
      </c>
      <c r="S217" s="67" t="s">
        <v>23</v>
      </c>
      <c r="T217" s="76" t="s">
        <v>55</v>
      </c>
      <c r="U217" s="77" t="s">
        <v>164</v>
      </c>
      <c r="V217" s="68" t="s">
        <v>23</v>
      </c>
      <c r="W217" s="69" t="s">
        <v>55</v>
      </c>
      <c r="X217" s="70" t="s">
        <v>164</v>
      </c>
      <c r="Y217" s="71" t="s">
        <v>23</v>
      </c>
      <c r="Z217" s="72" t="s">
        <v>55</v>
      </c>
      <c r="AA217" s="73" t="s">
        <v>78</v>
      </c>
      <c r="AB217" s="74" t="s">
        <v>23</v>
      </c>
      <c r="AC217" s="124" t="s">
        <v>32</v>
      </c>
      <c r="AD217" s="124"/>
      <c r="AE217" s="3" t="s">
        <v>23</v>
      </c>
      <c r="AF217" s="11">
        <f>L217-K217</f>
        <v>0.41666666666666663</v>
      </c>
      <c r="AG217" s="11">
        <f>O217-N217</f>
        <v>0.41666666666666663</v>
      </c>
      <c r="AH217" s="11">
        <f>R217-Q217</f>
        <v>0.41666666666666663</v>
      </c>
      <c r="AI217" s="11">
        <f>U217-T217</f>
        <v>0.41666666666666663</v>
      </c>
      <c r="AJ217" s="11">
        <f>X217-W217</f>
        <v>0.41666666666666663</v>
      </c>
      <c r="AK217" s="11">
        <f>AA217-Z217</f>
        <v>0.29166666666666663</v>
      </c>
      <c r="AL217" s="11">
        <v>0</v>
      </c>
      <c r="AM217" s="83">
        <f t="shared" si="57"/>
        <v>2.3749999999999996</v>
      </c>
    </row>
    <row r="218" spans="1:39" ht="51" x14ac:dyDescent="0.25">
      <c r="A218" s="51" t="s">
        <v>22</v>
      </c>
      <c r="B218" s="52" t="s">
        <v>44</v>
      </c>
      <c r="C218" s="79">
        <v>646432</v>
      </c>
      <c r="D218" s="53" t="s">
        <v>856</v>
      </c>
      <c r="E218" s="54" t="s">
        <v>72</v>
      </c>
      <c r="F218" s="55" t="s">
        <v>73</v>
      </c>
      <c r="G218" s="56" t="s">
        <v>854</v>
      </c>
      <c r="H218" s="57" t="s">
        <v>680</v>
      </c>
      <c r="I218" s="58" t="s">
        <v>857</v>
      </c>
      <c r="J218" s="58" t="s">
        <v>2290</v>
      </c>
      <c r="K218" s="59" t="s">
        <v>55</v>
      </c>
      <c r="L218" s="60" t="s">
        <v>119</v>
      </c>
      <c r="M218" s="75" t="s">
        <v>83</v>
      </c>
      <c r="N218" s="62" t="s">
        <v>55</v>
      </c>
      <c r="O218" s="63" t="s">
        <v>119</v>
      </c>
      <c r="P218" s="64" t="s">
        <v>83</v>
      </c>
      <c r="Q218" s="65" t="s">
        <v>55</v>
      </c>
      <c r="R218" s="66" t="s">
        <v>119</v>
      </c>
      <c r="S218" s="67" t="s">
        <v>83</v>
      </c>
      <c r="T218" s="123" t="s">
        <v>32</v>
      </c>
      <c r="U218" s="123"/>
      <c r="V218" s="68" t="s">
        <v>23</v>
      </c>
      <c r="W218" s="69" t="s">
        <v>55</v>
      </c>
      <c r="X218" s="70" t="s">
        <v>119</v>
      </c>
      <c r="Y218" s="71" t="s">
        <v>83</v>
      </c>
      <c r="Z218" s="72" t="s">
        <v>55</v>
      </c>
      <c r="AA218" s="73" t="s">
        <v>119</v>
      </c>
      <c r="AB218" s="74" t="s">
        <v>83</v>
      </c>
      <c r="AC218" s="124" t="s">
        <v>32</v>
      </c>
      <c r="AD218" s="124"/>
      <c r="AE218" s="3" t="s">
        <v>23</v>
      </c>
      <c r="AF218" s="11">
        <f>(L218-K218)-"1:00"</f>
        <v>0.33333333333333331</v>
      </c>
      <c r="AG218" s="11">
        <f>(O218-N218)-"1:00"</f>
        <v>0.33333333333333331</v>
      </c>
      <c r="AH218" s="11">
        <f t="shared" ref="AH218:AH223" si="59">(R218-Q218)-"1:00"</f>
        <v>0.33333333333333331</v>
      </c>
      <c r="AI218" s="11">
        <v>0</v>
      </c>
      <c r="AJ218" s="11">
        <f>(X218-W218)-"1:00"</f>
        <v>0.33333333333333331</v>
      </c>
      <c r="AK218" s="11">
        <f>(AA218-Z218)-"1:00"</f>
        <v>0.33333333333333331</v>
      </c>
      <c r="AL218" s="11">
        <v>0</v>
      </c>
      <c r="AM218" s="83">
        <f t="shared" si="57"/>
        <v>1.6666666666666665</v>
      </c>
    </row>
    <row r="219" spans="1:39" ht="38.25" x14ac:dyDescent="0.25">
      <c r="A219" s="51" t="s">
        <v>22</v>
      </c>
      <c r="B219" s="52" t="s">
        <v>44</v>
      </c>
      <c r="C219" s="79">
        <v>646450</v>
      </c>
      <c r="D219" s="53" t="s">
        <v>858</v>
      </c>
      <c r="E219" s="54" t="s">
        <v>72</v>
      </c>
      <c r="F219" s="55" t="s">
        <v>98</v>
      </c>
      <c r="G219" s="56" t="s">
        <v>859</v>
      </c>
      <c r="H219" s="57" t="s">
        <v>860</v>
      </c>
      <c r="I219" s="58" t="s">
        <v>861</v>
      </c>
      <c r="J219" s="58" t="s">
        <v>2290</v>
      </c>
      <c r="K219" s="59" t="s">
        <v>55</v>
      </c>
      <c r="L219" s="60" t="s">
        <v>30</v>
      </c>
      <c r="M219" s="75" t="s">
        <v>88</v>
      </c>
      <c r="N219" s="141" t="s">
        <v>32</v>
      </c>
      <c r="O219" s="141"/>
      <c r="P219" s="64" t="s">
        <v>23</v>
      </c>
      <c r="Q219" s="65" t="s">
        <v>55</v>
      </c>
      <c r="R219" s="66" t="s">
        <v>30</v>
      </c>
      <c r="S219" s="67" t="s">
        <v>88</v>
      </c>
      <c r="T219" s="123" t="s">
        <v>32</v>
      </c>
      <c r="U219" s="123"/>
      <c r="V219" s="68" t="s">
        <v>23</v>
      </c>
      <c r="W219" s="69" t="s">
        <v>55</v>
      </c>
      <c r="X219" s="70" t="s">
        <v>30</v>
      </c>
      <c r="Y219" s="71" t="s">
        <v>88</v>
      </c>
      <c r="Z219" s="72" t="s">
        <v>55</v>
      </c>
      <c r="AA219" s="73" t="s">
        <v>136</v>
      </c>
      <c r="AB219" s="74" t="s">
        <v>88</v>
      </c>
      <c r="AC219" s="124" t="s">
        <v>32</v>
      </c>
      <c r="AD219" s="124"/>
      <c r="AE219" s="3" t="s">
        <v>23</v>
      </c>
      <c r="AF219" s="11">
        <f>(L219-K219)-"1:00"</f>
        <v>0.29166666666666669</v>
      </c>
      <c r="AG219" s="11">
        <v>0</v>
      </c>
      <c r="AH219" s="11">
        <f t="shared" si="59"/>
        <v>0.29166666666666669</v>
      </c>
      <c r="AI219" s="11">
        <v>0</v>
      </c>
      <c r="AJ219" s="11">
        <f>(X219-W219)-"1:00"</f>
        <v>0.29166666666666669</v>
      </c>
      <c r="AK219" s="11">
        <f>(AA219-Z219)-"1:00"</f>
        <v>0.20833333333333334</v>
      </c>
      <c r="AL219" s="11">
        <v>0</v>
      </c>
      <c r="AM219" s="83">
        <f t="shared" si="57"/>
        <v>1.0833333333333333</v>
      </c>
    </row>
    <row r="220" spans="1:39" ht="51" x14ac:dyDescent="0.25">
      <c r="A220" s="51" t="s">
        <v>22</v>
      </c>
      <c r="B220" s="52" t="s">
        <v>44</v>
      </c>
      <c r="C220" s="79">
        <v>646452</v>
      </c>
      <c r="D220" s="53" t="s">
        <v>862</v>
      </c>
      <c r="E220" s="54" t="s">
        <v>72</v>
      </c>
      <c r="F220" s="55" t="s">
        <v>98</v>
      </c>
      <c r="G220" s="56" t="s">
        <v>593</v>
      </c>
      <c r="H220" s="57" t="s">
        <v>863</v>
      </c>
      <c r="I220" s="58" t="s">
        <v>864</v>
      </c>
      <c r="J220" s="58" t="s">
        <v>2290</v>
      </c>
      <c r="K220" s="59" t="s">
        <v>55</v>
      </c>
      <c r="L220" s="60" t="s">
        <v>30</v>
      </c>
      <c r="M220" s="75" t="s">
        <v>88</v>
      </c>
      <c r="N220" s="141" t="s">
        <v>32</v>
      </c>
      <c r="O220" s="141"/>
      <c r="P220" s="64" t="s">
        <v>23</v>
      </c>
      <c r="Q220" s="65" t="s">
        <v>55</v>
      </c>
      <c r="R220" s="66" t="s">
        <v>30</v>
      </c>
      <c r="S220" s="67" t="s">
        <v>88</v>
      </c>
      <c r="T220" s="123" t="s">
        <v>32</v>
      </c>
      <c r="U220" s="123"/>
      <c r="V220" s="68" t="s">
        <v>23</v>
      </c>
      <c r="W220" s="69" t="s">
        <v>55</v>
      </c>
      <c r="X220" s="70" t="s">
        <v>30</v>
      </c>
      <c r="Y220" s="71" t="s">
        <v>88</v>
      </c>
      <c r="Z220" s="72" t="s">
        <v>55</v>
      </c>
      <c r="AA220" s="73" t="s">
        <v>136</v>
      </c>
      <c r="AB220" s="74" t="s">
        <v>88</v>
      </c>
      <c r="AC220" s="124" t="s">
        <v>32</v>
      </c>
      <c r="AD220" s="124"/>
      <c r="AE220" s="3" t="s">
        <v>23</v>
      </c>
      <c r="AF220" s="11">
        <f>(L220-K220)-"1:00"</f>
        <v>0.29166666666666669</v>
      </c>
      <c r="AG220" s="11">
        <v>0</v>
      </c>
      <c r="AH220" s="11">
        <f t="shared" si="59"/>
        <v>0.29166666666666669</v>
      </c>
      <c r="AI220" s="11">
        <v>0</v>
      </c>
      <c r="AJ220" s="11">
        <f>(X220-W220)-"1:00"</f>
        <v>0.29166666666666669</v>
      </c>
      <c r="AK220" s="11">
        <f>(AA220-Z220)-"1:00"</f>
        <v>0.20833333333333334</v>
      </c>
      <c r="AL220" s="11">
        <v>0</v>
      </c>
      <c r="AM220" s="83">
        <f t="shared" si="57"/>
        <v>1.0833333333333333</v>
      </c>
    </row>
    <row r="221" spans="1:39" ht="51" x14ac:dyDescent="0.25">
      <c r="A221" s="51" t="s">
        <v>22</v>
      </c>
      <c r="B221" s="52" t="s">
        <v>44</v>
      </c>
      <c r="C221" s="79">
        <v>646483</v>
      </c>
      <c r="D221" s="53" t="s">
        <v>865</v>
      </c>
      <c r="E221" s="54" t="s">
        <v>72</v>
      </c>
      <c r="F221" s="55" t="s">
        <v>73</v>
      </c>
      <c r="G221" s="56" t="s">
        <v>866</v>
      </c>
      <c r="H221" s="57" t="s">
        <v>867</v>
      </c>
      <c r="I221" s="58" t="s">
        <v>868</v>
      </c>
      <c r="J221" s="58" t="s">
        <v>2291</v>
      </c>
      <c r="K221" s="59" t="s">
        <v>55</v>
      </c>
      <c r="L221" s="60" t="s">
        <v>119</v>
      </c>
      <c r="M221" s="75" t="s">
        <v>77</v>
      </c>
      <c r="N221" s="141" t="s">
        <v>32</v>
      </c>
      <c r="O221" s="141"/>
      <c r="P221" s="64" t="s">
        <v>23</v>
      </c>
      <c r="Q221" s="65" t="s">
        <v>55</v>
      </c>
      <c r="R221" s="66" t="s">
        <v>119</v>
      </c>
      <c r="S221" s="67" t="s">
        <v>77</v>
      </c>
      <c r="T221" s="123" t="s">
        <v>32</v>
      </c>
      <c r="U221" s="123"/>
      <c r="V221" s="68" t="s">
        <v>23</v>
      </c>
      <c r="W221" s="69" t="s">
        <v>55</v>
      </c>
      <c r="X221" s="70" t="s">
        <v>119</v>
      </c>
      <c r="Y221" s="71" t="s">
        <v>77</v>
      </c>
      <c r="Z221" s="142" t="s">
        <v>32</v>
      </c>
      <c r="AA221" s="142"/>
      <c r="AB221" s="74" t="s">
        <v>23</v>
      </c>
      <c r="AC221" s="124" t="s">
        <v>32</v>
      </c>
      <c r="AD221" s="124"/>
      <c r="AE221" s="3" t="s">
        <v>23</v>
      </c>
      <c r="AF221" s="11">
        <f>(L221-K221)-"1:00"</f>
        <v>0.33333333333333331</v>
      </c>
      <c r="AG221" s="11">
        <v>0</v>
      </c>
      <c r="AH221" s="11">
        <f t="shared" si="59"/>
        <v>0.33333333333333331</v>
      </c>
      <c r="AI221" s="11">
        <v>0</v>
      </c>
      <c r="AJ221" s="11">
        <f>(X221-W221)-"1:00"</f>
        <v>0.33333333333333331</v>
      </c>
      <c r="AK221" s="11">
        <v>0</v>
      </c>
      <c r="AL221" s="11">
        <v>0</v>
      </c>
      <c r="AM221" s="83">
        <f t="shared" si="57"/>
        <v>1</v>
      </c>
    </row>
    <row r="222" spans="1:39" ht="38.25" x14ac:dyDescent="0.25">
      <c r="A222" s="51" t="s">
        <v>22</v>
      </c>
      <c r="B222" s="52" t="s">
        <v>44</v>
      </c>
      <c r="C222" s="79">
        <v>646447</v>
      </c>
      <c r="D222" s="53" t="s">
        <v>869</v>
      </c>
      <c r="E222" s="54" t="s">
        <v>72</v>
      </c>
      <c r="F222" s="55" t="s">
        <v>98</v>
      </c>
      <c r="G222" s="56" t="s">
        <v>870</v>
      </c>
      <c r="H222" s="57" t="s">
        <v>871</v>
      </c>
      <c r="I222" s="58" t="s">
        <v>872</v>
      </c>
      <c r="J222" s="58" t="s">
        <v>2290</v>
      </c>
      <c r="K222" s="125" t="s">
        <v>32</v>
      </c>
      <c r="L222" s="125"/>
      <c r="M222" s="75" t="s">
        <v>23</v>
      </c>
      <c r="N222" s="62" t="s">
        <v>102</v>
      </c>
      <c r="O222" s="63" t="s">
        <v>30</v>
      </c>
      <c r="P222" s="64" t="s">
        <v>88</v>
      </c>
      <c r="Q222" s="65" t="s">
        <v>102</v>
      </c>
      <c r="R222" s="66" t="s">
        <v>30</v>
      </c>
      <c r="S222" s="67" t="s">
        <v>88</v>
      </c>
      <c r="T222" s="76" t="s">
        <v>102</v>
      </c>
      <c r="U222" s="77" t="s">
        <v>30</v>
      </c>
      <c r="V222" s="68" t="s">
        <v>88</v>
      </c>
      <c r="W222" s="126" t="s">
        <v>32</v>
      </c>
      <c r="X222" s="126"/>
      <c r="Y222" s="71" t="s">
        <v>23</v>
      </c>
      <c r="Z222" s="72" t="s">
        <v>102</v>
      </c>
      <c r="AA222" s="73" t="s">
        <v>30</v>
      </c>
      <c r="AB222" s="74" t="s">
        <v>88</v>
      </c>
      <c r="AC222" s="124" t="s">
        <v>32</v>
      </c>
      <c r="AD222" s="124"/>
      <c r="AE222" s="3" t="s">
        <v>23</v>
      </c>
      <c r="AF222" s="11">
        <v>0</v>
      </c>
      <c r="AG222" s="11">
        <f>(O222-N222)-"1:00"</f>
        <v>0.25</v>
      </c>
      <c r="AH222" s="11">
        <f t="shared" si="59"/>
        <v>0.25</v>
      </c>
      <c r="AI222" s="11">
        <f>(U222-T222)-"1:00"</f>
        <v>0.25</v>
      </c>
      <c r="AJ222" s="11">
        <v>0</v>
      </c>
      <c r="AK222" s="11">
        <f>(AA222-Z222)-"1:00"</f>
        <v>0.25</v>
      </c>
      <c r="AL222" s="11">
        <v>0</v>
      </c>
      <c r="AM222" s="83">
        <f t="shared" si="57"/>
        <v>1</v>
      </c>
    </row>
    <row r="223" spans="1:39" ht="38.25" x14ac:dyDescent="0.25">
      <c r="A223" s="51" t="s">
        <v>22</v>
      </c>
      <c r="B223" s="52" t="s">
        <v>44</v>
      </c>
      <c r="C223" s="79">
        <v>646493</v>
      </c>
      <c r="D223" s="53" t="s">
        <v>873</v>
      </c>
      <c r="E223" s="54" t="s">
        <v>72</v>
      </c>
      <c r="F223" s="55" t="s">
        <v>73</v>
      </c>
      <c r="G223" s="56" t="s">
        <v>874</v>
      </c>
      <c r="H223" s="57" t="s">
        <v>875</v>
      </c>
      <c r="I223" s="58" t="s">
        <v>876</v>
      </c>
      <c r="J223" s="58" t="s">
        <v>2291</v>
      </c>
      <c r="K223" s="59" t="s">
        <v>55</v>
      </c>
      <c r="L223" s="60" t="s">
        <v>119</v>
      </c>
      <c r="M223" s="75" t="s">
        <v>77</v>
      </c>
      <c r="N223" s="141" t="s">
        <v>32</v>
      </c>
      <c r="O223" s="141"/>
      <c r="P223" s="64" t="s">
        <v>23</v>
      </c>
      <c r="Q223" s="65" t="s">
        <v>55</v>
      </c>
      <c r="R223" s="66" t="s">
        <v>119</v>
      </c>
      <c r="S223" s="67" t="s">
        <v>77</v>
      </c>
      <c r="T223" s="123" t="s">
        <v>32</v>
      </c>
      <c r="U223" s="123"/>
      <c r="V223" s="68" t="s">
        <v>23</v>
      </c>
      <c r="W223" s="69" t="s">
        <v>55</v>
      </c>
      <c r="X223" s="70" t="s">
        <v>119</v>
      </c>
      <c r="Y223" s="71" t="s">
        <v>77</v>
      </c>
      <c r="Z223" s="142" t="s">
        <v>32</v>
      </c>
      <c r="AA223" s="142"/>
      <c r="AB223" s="74" t="s">
        <v>23</v>
      </c>
      <c r="AC223" s="124" t="s">
        <v>32</v>
      </c>
      <c r="AD223" s="124"/>
      <c r="AE223" s="3" t="s">
        <v>23</v>
      </c>
      <c r="AF223" s="11">
        <f>(L223-K223)-"1:00"</f>
        <v>0.33333333333333331</v>
      </c>
      <c r="AG223" s="11">
        <v>0</v>
      </c>
      <c r="AH223" s="11">
        <f t="shared" si="59"/>
        <v>0.33333333333333331</v>
      </c>
      <c r="AI223" s="11">
        <v>0</v>
      </c>
      <c r="AJ223" s="11">
        <f t="shared" ref="AJ223:AJ231" si="60">(X223-W223)-"1:00"</f>
        <v>0.33333333333333331</v>
      </c>
      <c r="AK223" s="11">
        <v>0</v>
      </c>
      <c r="AL223" s="11">
        <v>0</v>
      </c>
      <c r="AM223" s="83">
        <f t="shared" si="57"/>
        <v>1</v>
      </c>
    </row>
    <row r="224" spans="1:39" ht="38.25" x14ac:dyDescent="0.25">
      <c r="A224" s="51" t="s">
        <v>22</v>
      </c>
      <c r="B224" s="52" t="s">
        <v>44</v>
      </c>
      <c r="C224" s="79">
        <v>646446</v>
      </c>
      <c r="D224" s="53" t="s">
        <v>877</v>
      </c>
      <c r="E224" s="54" t="s">
        <v>72</v>
      </c>
      <c r="F224" s="55" t="s">
        <v>98</v>
      </c>
      <c r="G224" s="56" t="s">
        <v>878</v>
      </c>
      <c r="H224" s="57" t="s">
        <v>879</v>
      </c>
      <c r="I224" s="58" t="s">
        <v>880</v>
      </c>
      <c r="J224" s="58" t="s">
        <v>2290</v>
      </c>
      <c r="K224" s="125" t="s">
        <v>32</v>
      </c>
      <c r="L224" s="125"/>
      <c r="M224" s="75" t="s">
        <v>23</v>
      </c>
      <c r="N224" s="62" t="s">
        <v>102</v>
      </c>
      <c r="O224" s="63" t="s">
        <v>119</v>
      </c>
      <c r="P224" s="64" t="s">
        <v>83</v>
      </c>
      <c r="Q224" s="145" t="s">
        <v>32</v>
      </c>
      <c r="R224" s="145"/>
      <c r="S224" s="67" t="s">
        <v>23</v>
      </c>
      <c r="T224" s="76" t="s">
        <v>102</v>
      </c>
      <c r="U224" s="77" t="s">
        <v>119</v>
      </c>
      <c r="V224" s="68" t="s">
        <v>83</v>
      </c>
      <c r="W224" s="69" t="s">
        <v>55</v>
      </c>
      <c r="X224" s="70" t="s">
        <v>136</v>
      </c>
      <c r="Y224" s="71" t="s">
        <v>88</v>
      </c>
      <c r="Z224" s="72" t="s">
        <v>102</v>
      </c>
      <c r="AA224" s="73" t="s">
        <v>119</v>
      </c>
      <c r="AB224" s="74" t="s">
        <v>83</v>
      </c>
      <c r="AC224" s="124" t="s">
        <v>32</v>
      </c>
      <c r="AD224" s="124"/>
      <c r="AE224" s="3" t="s">
        <v>23</v>
      </c>
      <c r="AF224" s="11">
        <v>0</v>
      </c>
      <c r="AG224" s="11">
        <f>(O224-N224)-"1:00"</f>
        <v>0.29166666666666663</v>
      </c>
      <c r="AH224" s="11">
        <v>0</v>
      </c>
      <c r="AI224" s="11">
        <f>(U224-T224)-"1:00"</f>
        <v>0.29166666666666663</v>
      </c>
      <c r="AJ224" s="11">
        <f t="shared" si="60"/>
        <v>0.20833333333333334</v>
      </c>
      <c r="AK224" s="11">
        <f>(AA224-Z224)-"1:00"</f>
        <v>0.29166666666666663</v>
      </c>
      <c r="AL224" s="11">
        <v>0</v>
      </c>
      <c r="AM224" s="83">
        <f t="shared" si="57"/>
        <v>1.0833333333333333</v>
      </c>
    </row>
    <row r="225" spans="1:39" ht="38.25" x14ac:dyDescent="0.25">
      <c r="A225" s="51" t="s">
        <v>22</v>
      </c>
      <c r="B225" s="52" t="s">
        <v>44</v>
      </c>
      <c r="C225" s="79">
        <v>646499</v>
      </c>
      <c r="D225" s="53" t="s">
        <v>881</v>
      </c>
      <c r="E225" s="54" t="s">
        <v>72</v>
      </c>
      <c r="F225" s="55" t="s">
        <v>98</v>
      </c>
      <c r="G225" s="56" t="s">
        <v>882</v>
      </c>
      <c r="H225" s="57" t="s">
        <v>883</v>
      </c>
      <c r="I225" s="58" t="s">
        <v>884</v>
      </c>
      <c r="J225" s="58" t="s">
        <v>2291</v>
      </c>
      <c r="K225" s="59" t="s">
        <v>55</v>
      </c>
      <c r="L225" s="60" t="s">
        <v>78</v>
      </c>
      <c r="M225" s="75" t="s">
        <v>83</v>
      </c>
      <c r="N225" s="141" t="s">
        <v>32</v>
      </c>
      <c r="O225" s="141"/>
      <c r="P225" s="64" t="s">
        <v>23</v>
      </c>
      <c r="Q225" s="65" t="s">
        <v>55</v>
      </c>
      <c r="R225" s="66" t="s">
        <v>78</v>
      </c>
      <c r="S225" s="67" t="s">
        <v>83</v>
      </c>
      <c r="T225" s="123" t="s">
        <v>32</v>
      </c>
      <c r="U225" s="123"/>
      <c r="V225" s="68" t="s">
        <v>23</v>
      </c>
      <c r="W225" s="69" t="s">
        <v>55</v>
      </c>
      <c r="X225" s="70" t="s">
        <v>78</v>
      </c>
      <c r="Y225" s="71" t="s">
        <v>83</v>
      </c>
      <c r="Z225" s="142" t="s">
        <v>32</v>
      </c>
      <c r="AA225" s="142"/>
      <c r="AB225" s="74" t="s">
        <v>23</v>
      </c>
      <c r="AC225" s="124" t="s">
        <v>32</v>
      </c>
      <c r="AD225" s="124"/>
      <c r="AE225" s="3" t="s">
        <v>23</v>
      </c>
      <c r="AF225" s="11">
        <f t="shared" ref="AF225:AF231" si="61">(L225-K225)-"1:00"</f>
        <v>0.24999999999999997</v>
      </c>
      <c r="AG225" s="11">
        <v>0</v>
      </c>
      <c r="AH225" s="11">
        <f t="shared" ref="AH225:AH231" si="62">(R225-Q225)-"1:00"</f>
        <v>0.24999999999999997</v>
      </c>
      <c r="AI225" s="11">
        <v>0</v>
      </c>
      <c r="AJ225" s="11">
        <f t="shared" si="60"/>
        <v>0.24999999999999997</v>
      </c>
      <c r="AK225" s="11">
        <v>0</v>
      </c>
      <c r="AL225" s="11">
        <v>0</v>
      </c>
      <c r="AM225" s="83">
        <f t="shared" si="57"/>
        <v>0.74999999999999989</v>
      </c>
    </row>
    <row r="226" spans="1:39" ht="51" x14ac:dyDescent="0.25">
      <c r="A226" s="51" t="s">
        <v>22</v>
      </c>
      <c r="B226" s="52" t="s">
        <v>44</v>
      </c>
      <c r="C226" s="79">
        <v>646480</v>
      </c>
      <c r="D226" s="53" t="s">
        <v>885</v>
      </c>
      <c r="E226" s="54" t="s">
        <v>72</v>
      </c>
      <c r="F226" s="55" t="s">
        <v>159</v>
      </c>
      <c r="G226" s="56" t="s">
        <v>886</v>
      </c>
      <c r="H226" s="57" t="s">
        <v>887</v>
      </c>
      <c r="I226" s="58" t="s">
        <v>888</v>
      </c>
      <c r="J226" s="58" t="s">
        <v>2291</v>
      </c>
      <c r="K226" s="59" t="s">
        <v>29</v>
      </c>
      <c r="L226" s="60" t="s">
        <v>58</v>
      </c>
      <c r="M226" s="75" t="s">
        <v>83</v>
      </c>
      <c r="N226" s="62" t="s">
        <v>29</v>
      </c>
      <c r="O226" s="63" t="s">
        <v>58</v>
      </c>
      <c r="P226" s="64" t="s">
        <v>83</v>
      </c>
      <c r="Q226" s="65" t="s">
        <v>29</v>
      </c>
      <c r="R226" s="66" t="s">
        <v>58</v>
      </c>
      <c r="S226" s="67" t="s">
        <v>83</v>
      </c>
      <c r="T226" s="76" t="s">
        <v>29</v>
      </c>
      <c r="U226" s="77" t="s">
        <v>58</v>
      </c>
      <c r="V226" s="68" t="s">
        <v>83</v>
      </c>
      <c r="W226" s="69" t="s">
        <v>29</v>
      </c>
      <c r="X226" s="70" t="s">
        <v>58</v>
      </c>
      <c r="Y226" s="71" t="s">
        <v>83</v>
      </c>
      <c r="Z226" s="72" t="s">
        <v>55</v>
      </c>
      <c r="AA226" s="73" t="s">
        <v>119</v>
      </c>
      <c r="AB226" s="74" t="s">
        <v>83</v>
      </c>
      <c r="AC226" s="124" t="s">
        <v>32</v>
      </c>
      <c r="AD226" s="124"/>
      <c r="AE226" s="3" t="s">
        <v>23</v>
      </c>
      <c r="AF226" s="11">
        <f t="shared" si="61"/>
        <v>0.45833333333333331</v>
      </c>
      <c r="AG226" s="11">
        <f>(O226-N226)-"1:00"</f>
        <v>0.45833333333333331</v>
      </c>
      <c r="AH226" s="11">
        <f t="shared" si="62"/>
        <v>0.45833333333333331</v>
      </c>
      <c r="AI226" s="11">
        <f>(U226-T226)-"1:00"</f>
        <v>0.45833333333333331</v>
      </c>
      <c r="AJ226" s="11">
        <f t="shared" si="60"/>
        <v>0.45833333333333331</v>
      </c>
      <c r="AK226" s="11">
        <f>(AA226-Z226)-"1:00"</f>
        <v>0.33333333333333331</v>
      </c>
      <c r="AL226" s="11">
        <v>0</v>
      </c>
      <c r="AM226" s="83">
        <f t="shared" si="57"/>
        <v>2.625</v>
      </c>
    </row>
    <row r="227" spans="1:39" ht="51" x14ac:dyDescent="0.25">
      <c r="A227" s="51" t="s">
        <v>22</v>
      </c>
      <c r="B227" s="52" t="s">
        <v>44</v>
      </c>
      <c r="C227" s="79">
        <v>646495</v>
      </c>
      <c r="D227" s="53" t="s">
        <v>761</v>
      </c>
      <c r="E227" s="54" t="s">
        <v>72</v>
      </c>
      <c r="F227" s="55" t="s">
        <v>98</v>
      </c>
      <c r="G227" s="56" t="s">
        <v>889</v>
      </c>
      <c r="H227" s="57" t="s">
        <v>890</v>
      </c>
      <c r="I227" s="58" t="s">
        <v>891</v>
      </c>
      <c r="J227" s="58" t="s">
        <v>2291</v>
      </c>
      <c r="K227" s="59" t="s">
        <v>55</v>
      </c>
      <c r="L227" s="60" t="s">
        <v>78</v>
      </c>
      <c r="M227" s="75" t="s">
        <v>83</v>
      </c>
      <c r="N227" s="141" t="s">
        <v>32</v>
      </c>
      <c r="O227" s="141"/>
      <c r="P227" s="64" t="s">
        <v>23</v>
      </c>
      <c r="Q227" s="65" t="s">
        <v>55</v>
      </c>
      <c r="R227" s="66" t="s">
        <v>78</v>
      </c>
      <c r="S227" s="67" t="s">
        <v>83</v>
      </c>
      <c r="T227" s="123" t="s">
        <v>32</v>
      </c>
      <c r="U227" s="123"/>
      <c r="V227" s="68" t="s">
        <v>23</v>
      </c>
      <c r="W227" s="69" t="s">
        <v>55</v>
      </c>
      <c r="X227" s="70" t="s">
        <v>78</v>
      </c>
      <c r="Y227" s="71" t="s">
        <v>83</v>
      </c>
      <c r="Z227" s="142" t="s">
        <v>32</v>
      </c>
      <c r="AA227" s="142"/>
      <c r="AB227" s="74" t="s">
        <v>23</v>
      </c>
      <c r="AC227" s="124" t="s">
        <v>32</v>
      </c>
      <c r="AD227" s="124"/>
      <c r="AE227" s="3" t="s">
        <v>23</v>
      </c>
      <c r="AF227" s="11">
        <f t="shared" si="61"/>
        <v>0.24999999999999997</v>
      </c>
      <c r="AG227" s="11">
        <v>0</v>
      </c>
      <c r="AH227" s="11">
        <f t="shared" si="62"/>
        <v>0.24999999999999997</v>
      </c>
      <c r="AI227" s="11">
        <v>0</v>
      </c>
      <c r="AJ227" s="11">
        <f t="shared" si="60"/>
        <v>0.24999999999999997</v>
      </c>
      <c r="AK227" s="11">
        <v>0</v>
      </c>
      <c r="AL227" s="11">
        <v>0</v>
      </c>
      <c r="AM227" s="83">
        <f t="shared" si="57"/>
        <v>0.74999999999999989</v>
      </c>
    </row>
    <row r="228" spans="1:39" ht="51" x14ac:dyDescent="0.25">
      <c r="A228" s="51" t="s">
        <v>22</v>
      </c>
      <c r="B228" s="52" t="s">
        <v>44</v>
      </c>
      <c r="C228" s="79">
        <v>646457</v>
      </c>
      <c r="D228" s="53" t="s">
        <v>892</v>
      </c>
      <c r="E228" s="54" t="s">
        <v>72</v>
      </c>
      <c r="F228" s="55" t="s">
        <v>98</v>
      </c>
      <c r="G228" s="56" t="s">
        <v>893</v>
      </c>
      <c r="H228" s="57" t="s">
        <v>894</v>
      </c>
      <c r="I228" s="58" t="s">
        <v>895</v>
      </c>
      <c r="J228" s="58" t="s">
        <v>2290</v>
      </c>
      <c r="K228" s="59" t="s">
        <v>55</v>
      </c>
      <c r="L228" s="60" t="s">
        <v>78</v>
      </c>
      <c r="M228" s="75" t="s">
        <v>83</v>
      </c>
      <c r="N228" s="141" t="s">
        <v>32</v>
      </c>
      <c r="O228" s="141"/>
      <c r="P228" s="64" t="s">
        <v>23</v>
      </c>
      <c r="Q228" s="65" t="s">
        <v>55</v>
      </c>
      <c r="R228" s="66" t="s">
        <v>78</v>
      </c>
      <c r="S228" s="67" t="s">
        <v>83</v>
      </c>
      <c r="T228" s="123" t="s">
        <v>32</v>
      </c>
      <c r="U228" s="123"/>
      <c r="V228" s="68" t="s">
        <v>23</v>
      </c>
      <c r="W228" s="69" t="s">
        <v>55</v>
      </c>
      <c r="X228" s="70" t="s">
        <v>78</v>
      </c>
      <c r="Y228" s="71" t="s">
        <v>83</v>
      </c>
      <c r="Z228" s="142" t="s">
        <v>32</v>
      </c>
      <c r="AA228" s="142"/>
      <c r="AB228" s="74" t="s">
        <v>23</v>
      </c>
      <c r="AC228" s="124" t="s">
        <v>32</v>
      </c>
      <c r="AD228" s="124"/>
      <c r="AE228" s="3" t="s">
        <v>23</v>
      </c>
      <c r="AF228" s="11">
        <f t="shared" si="61"/>
        <v>0.24999999999999997</v>
      </c>
      <c r="AG228" s="11">
        <v>0</v>
      </c>
      <c r="AH228" s="11">
        <f t="shared" si="62"/>
        <v>0.24999999999999997</v>
      </c>
      <c r="AI228" s="11">
        <v>0</v>
      </c>
      <c r="AJ228" s="11">
        <f t="shared" si="60"/>
        <v>0.24999999999999997</v>
      </c>
      <c r="AK228" s="11">
        <v>0</v>
      </c>
      <c r="AL228" s="11">
        <v>0</v>
      </c>
      <c r="AM228" s="83">
        <f t="shared" si="57"/>
        <v>0.74999999999999989</v>
      </c>
    </row>
    <row r="229" spans="1:39" ht="38.25" x14ac:dyDescent="0.25">
      <c r="A229" s="51" t="s">
        <v>22</v>
      </c>
      <c r="B229" s="52" t="s">
        <v>44</v>
      </c>
      <c r="C229" s="79">
        <v>646492</v>
      </c>
      <c r="D229" s="53" t="s">
        <v>896</v>
      </c>
      <c r="E229" s="54" t="s">
        <v>72</v>
      </c>
      <c r="F229" s="55" t="s">
        <v>98</v>
      </c>
      <c r="G229" s="56" t="s">
        <v>672</v>
      </c>
      <c r="H229" s="57" t="s">
        <v>897</v>
      </c>
      <c r="I229" s="58" t="s">
        <v>898</v>
      </c>
      <c r="J229" s="58" t="s">
        <v>2291</v>
      </c>
      <c r="K229" s="59" t="s">
        <v>55</v>
      </c>
      <c r="L229" s="60" t="s">
        <v>30</v>
      </c>
      <c r="M229" s="75" t="s">
        <v>311</v>
      </c>
      <c r="N229" s="141" t="s">
        <v>32</v>
      </c>
      <c r="O229" s="141"/>
      <c r="P229" s="64" t="s">
        <v>23</v>
      </c>
      <c r="Q229" s="65" t="s">
        <v>55</v>
      </c>
      <c r="R229" s="66" t="s">
        <v>30</v>
      </c>
      <c r="S229" s="67" t="s">
        <v>311</v>
      </c>
      <c r="T229" s="123" t="s">
        <v>32</v>
      </c>
      <c r="U229" s="123"/>
      <c r="V229" s="68" t="s">
        <v>23</v>
      </c>
      <c r="W229" s="69" t="s">
        <v>55</v>
      </c>
      <c r="X229" s="70" t="s">
        <v>30</v>
      </c>
      <c r="Y229" s="71" t="s">
        <v>311</v>
      </c>
      <c r="Z229" s="142" t="s">
        <v>32</v>
      </c>
      <c r="AA229" s="142"/>
      <c r="AB229" s="74" t="s">
        <v>23</v>
      </c>
      <c r="AC229" s="124" t="s">
        <v>32</v>
      </c>
      <c r="AD229" s="124"/>
      <c r="AE229" s="3" t="s">
        <v>23</v>
      </c>
      <c r="AF229" s="11">
        <f t="shared" si="61"/>
        <v>0.29166666666666669</v>
      </c>
      <c r="AG229" s="11">
        <v>0</v>
      </c>
      <c r="AH229" s="11">
        <f t="shared" si="62"/>
        <v>0.29166666666666669</v>
      </c>
      <c r="AI229" s="11">
        <v>0</v>
      </c>
      <c r="AJ229" s="11">
        <f t="shared" si="60"/>
        <v>0.29166666666666669</v>
      </c>
      <c r="AK229" s="11">
        <v>0</v>
      </c>
      <c r="AL229" s="11">
        <v>0</v>
      </c>
      <c r="AM229" s="83">
        <f t="shared" si="57"/>
        <v>0.875</v>
      </c>
    </row>
    <row r="230" spans="1:39" ht="38.25" x14ac:dyDescent="0.25">
      <c r="A230" s="51" t="s">
        <v>22</v>
      </c>
      <c r="B230" s="52" t="s">
        <v>44</v>
      </c>
      <c r="C230" s="79">
        <v>646496</v>
      </c>
      <c r="D230" s="53" t="s">
        <v>899</v>
      </c>
      <c r="E230" s="54" t="s">
        <v>72</v>
      </c>
      <c r="F230" s="55" t="s">
        <v>98</v>
      </c>
      <c r="G230" s="56" t="s">
        <v>900</v>
      </c>
      <c r="H230" s="57" t="s">
        <v>901</v>
      </c>
      <c r="I230" s="58" t="s">
        <v>902</v>
      </c>
      <c r="J230" s="58" t="s">
        <v>2291</v>
      </c>
      <c r="K230" s="59" t="s">
        <v>55</v>
      </c>
      <c r="L230" s="60" t="s">
        <v>30</v>
      </c>
      <c r="M230" s="75" t="s">
        <v>83</v>
      </c>
      <c r="N230" s="141" t="s">
        <v>32</v>
      </c>
      <c r="O230" s="141"/>
      <c r="P230" s="64" t="s">
        <v>23</v>
      </c>
      <c r="Q230" s="65" t="s">
        <v>55</v>
      </c>
      <c r="R230" s="66" t="s">
        <v>30</v>
      </c>
      <c r="S230" s="67" t="s">
        <v>83</v>
      </c>
      <c r="T230" s="123" t="s">
        <v>32</v>
      </c>
      <c r="U230" s="123"/>
      <c r="V230" s="68" t="s">
        <v>23</v>
      </c>
      <c r="W230" s="69" t="s">
        <v>55</v>
      </c>
      <c r="X230" s="70" t="s">
        <v>30</v>
      </c>
      <c r="Y230" s="71" t="s">
        <v>83</v>
      </c>
      <c r="Z230" s="142" t="s">
        <v>32</v>
      </c>
      <c r="AA230" s="142"/>
      <c r="AB230" s="74" t="s">
        <v>23</v>
      </c>
      <c r="AC230" s="124" t="s">
        <v>32</v>
      </c>
      <c r="AD230" s="124"/>
      <c r="AE230" s="3" t="s">
        <v>23</v>
      </c>
      <c r="AF230" s="11">
        <f t="shared" si="61"/>
        <v>0.29166666666666669</v>
      </c>
      <c r="AG230" s="11">
        <v>0</v>
      </c>
      <c r="AH230" s="11">
        <f t="shared" si="62"/>
        <v>0.29166666666666669</v>
      </c>
      <c r="AI230" s="11">
        <v>0</v>
      </c>
      <c r="AJ230" s="11">
        <f t="shared" si="60"/>
        <v>0.29166666666666669</v>
      </c>
      <c r="AK230" s="11">
        <v>0</v>
      </c>
      <c r="AL230" s="11">
        <v>0</v>
      </c>
      <c r="AM230" s="83">
        <f t="shared" si="57"/>
        <v>0.875</v>
      </c>
    </row>
    <row r="231" spans="1:39" ht="38.25" x14ac:dyDescent="0.25">
      <c r="A231" s="51" t="s">
        <v>22</v>
      </c>
      <c r="B231" s="52" t="s">
        <v>44</v>
      </c>
      <c r="C231" s="79">
        <v>646459</v>
      </c>
      <c r="D231" s="53" t="s">
        <v>903</v>
      </c>
      <c r="E231" s="54" t="s">
        <v>72</v>
      </c>
      <c r="F231" s="55" t="s">
        <v>98</v>
      </c>
      <c r="G231" s="56" t="s">
        <v>904</v>
      </c>
      <c r="H231" s="57" t="s">
        <v>905</v>
      </c>
      <c r="I231" s="58" t="s">
        <v>906</v>
      </c>
      <c r="J231" s="58" t="s">
        <v>2290</v>
      </c>
      <c r="K231" s="59" t="s">
        <v>55</v>
      </c>
      <c r="L231" s="60" t="s">
        <v>30</v>
      </c>
      <c r="M231" s="75" t="s">
        <v>83</v>
      </c>
      <c r="N231" s="141" t="s">
        <v>32</v>
      </c>
      <c r="O231" s="141"/>
      <c r="P231" s="64" t="s">
        <v>23</v>
      </c>
      <c r="Q231" s="65" t="s">
        <v>55</v>
      </c>
      <c r="R231" s="66" t="s">
        <v>30</v>
      </c>
      <c r="S231" s="67" t="s">
        <v>83</v>
      </c>
      <c r="T231" s="123" t="s">
        <v>32</v>
      </c>
      <c r="U231" s="123"/>
      <c r="V231" s="68" t="s">
        <v>23</v>
      </c>
      <c r="W231" s="69" t="s">
        <v>55</v>
      </c>
      <c r="X231" s="70" t="s">
        <v>30</v>
      </c>
      <c r="Y231" s="71" t="s">
        <v>83</v>
      </c>
      <c r="Z231" s="142" t="s">
        <v>32</v>
      </c>
      <c r="AA231" s="142"/>
      <c r="AB231" s="74" t="s">
        <v>23</v>
      </c>
      <c r="AC231" s="124" t="s">
        <v>32</v>
      </c>
      <c r="AD231" s="124"/>
      <c r="AE231" s="3" t="s">
        <v>23</v>
      </c>
      <c r="AF231" s="11">
        <f t="shared" si="61"/>
        <v>0.29166666666666669</v>
      </c>
      <c r="AG231" s="11">
        <v>0</v>
      </c>
      <c r="AH231" s="11">
        <f t="shared" si="62"/>
        <v>0.29166666666666669</v>
      </c>
      <c r="AI231" s="11">
        <v>0</v>
      </c>
      <c r="AJ231" s="11">
        <f t="shared" si="60"/>
        <v>0.29166666666666669</v>
      </c>
      <c r="AK231" s="11">
        <v>0</v>
      </c>
      <c r="AL231" s="11">
        <v>0</v>
      </c>
      <c r="AM231" s="83">
        <f t="shared" si="57"/>
        <v>0.875</v>
      </c>
    </row>
    <row r="232" spans="1:39" ht="38.25" x14ac:dyDescent="0.25">
      <c r="A232" s="51" t="s">
        <v>22</v>
      </c>
      <c r="B232" s="52" t="s">
        <v>51</v>
      </c>
      <c r="C232" s="79">
        <v>644961</v>
      </c>
      <c r="D232" s="53" t="s">
        <v>907</v>
      </c>
      <c r="E232" s="54" t="s">
        <v>158</v>
      </c>
      <c r="F232" s="55" t="s">
        <v>98</v>
      </c>
      <c r="G232" s="56" t="s">
        <v>908</v>
      </c>
      <c r="H232" s="57" t="s">
        <v>23</v>
      </c>
      <c r="I232" s="58" t="s">
        <v>52</v>
      </c>
      <c r="J232" s="58" t="s">
        <v>2292</v>
      </c>
      <c r="K232" s="59" t="s">
        <v>55</v>
      </c>
      <c r="L232" s="60" t="s">
        <v>119</v>
      </c>
      <c r="M232" s="75" t="s">
        <v>909</v>
      </c>
      <c r="N232" s="62" t="s">
        <v>55</v>
      </c>
      <c r="O232" s="63" t="s">
        <v>119</v>
      </c>
      <c r="P232" s="64" t="s">
        <v>909</v>
      </c>
      <c r="Q232" s="65" t="s">
        <v>55</v>
      </c>
      <c r="R232" s="66" t="s">
        <v>119</v>
      </c>
      <c r="S232" s="67" t="s">
        <v>909</v>
      </c>
      <c r="T232" s="76" t="s">
        <v>55</v>
      </c>
      <c r="U232" s="77" t="s">
        <v>119</v>
      </c>
      <c r="V232" s="68" t="s">
        <v>909</v>
      </c>
      <c r="W232" s="69" t="s">
        <v>55</v>
      </c>
      <c r="X232" s="70" t="s">
        <v>910</v>
      </c>
      <c r="Y232" s="71" t="s">
        <v>909</v>
      </c>
      <c r="Z232" s="142" t="s">
        <v>32</v>
      </c>
      <c r="AA232" s="142"/>
      <c r="AB232" s="74" t="s">
        <v>23</v>
      </c>
      <c r="AC232" s="124" t="s">
        <v>32</v>
      </c>
      <c r="AD232" s="124"/>
      <c r="AE232" s="3" t="s">
        <v>23</v>
      </c>
      <c r="AF232" s="11">
        <f>(L232-K232)-"0:45"</f>
        <v>0.34375</v>
      </c>
      <c r="AG232" s="11">
        <f>(O232-N232)-"0:45"</f>
        <v>0.34375</v>
      </c>
      <c r="AH232" s="11">
        <f>(R232-Q232)-"0:45"</f>
        <v>0.34375</v>
      </c>
      <c r="AI232" s="11">
        <f>(U232-T232)-"0:45"</f>
        <v>0.34375</v>
      </c>
      <c r="AJ232" s="11">
        <f>(X232-W232)-"0:45"</f>
        <v>0.29166666666666663</v>
      </c>
      <c r="AK232" s="11">
        <v>0</v>
      </c>
      <c r="AL232" s="11">
        <v>0</v>
      </c>
      <c r="AM232" s="83">
        <f t="shared" si="57"/>
        <v>1.6666666666666665</v>
      </c>
    </row>
    <row r="233" spans="1:39" ht="51" x14ac:dyDescent="0.25">
      <c r="A233" s="51" t="s">
        <v>22</v>
      </c>
      <c r="B233" s="52" t="s">
        <v>53</v>
      </c>
      <c r="C233" s="79">
        <v>644526</v>
      </c>
      <c r="D233" s="53" t="s">
        <v>624</v>
      </c>
      <c r="E233" s="54" t="s">
        <v>72</v>
      </c>
      <c r="F233" s="55" t="s">
        <v>73</v>
      </c>
      <c r="G233" s="56" t="s">
        <v>327</v>
      </c>
      <c r="H233" s="57" t="s">
        <v>911</v>
      </c>
      <c r="I233" s="58" t="s">
        <v>912</v>
      </c>
      <c r="J233" s="58" t="s">
        <v>2293</v>
      </c>
      <c r="K233" s="125" t="s">
        <v>32</v>
      </c>
      <c r="L233" s="125"/>
      <c r="M233" s="75" t="s">
        <v>23</v>
      </c>
      <c r="N233" s="62" t="s">
        <v>55</v>
      </c>
      <c r="O233" s="63" t="s">
        <v>167</v>
      </c>
      <c r="P233" s="64" t="s">
        <v>23</v>
      </c>
      <c r="Q233" s="65" t="s">
        <v>55</v>
      </c>
      <c r="R233" s="66" t="s">
        <v>167</v>
      </c>
      <c r="S233" s="67" t="s">
        <v>23</v>
      </c>
      <c r="T233" s="76" t="s">
        <v>55</v>
      </c>
      <c r="U233" s="77" t="s">
        <v>78</v>
      </c>
      <c r="V233" s="68" t="s">
        <v>83</v>
      </c>
      <c r="W233" s="69" t="s">
        <v>55</v>
      </c>
      <c r="X233" s="70" t="s">
        <v>167</v>
      </c>
      <c r="Y233" s="71" t="s">
        <v>23</v>
      </c>
      <c r="Z233" s="72" t="s">
        <v>55</v>
      </c>
      <c r="AA233" s="73" t="s">
        <v>167</v>
      </c>
      <c r="AB233" s="74" t="s">
        <v>23</v>
      </c>
      <c r="AC233" s="124" t="s">
        <v>32</v>
      </c>
      <c r="AD233" s="124"/>
      <c r="AE233" s="3" t="s">
        <v>23</v>
      </c>
      <c r="AF233" s="11">
        <v>0</v>
      </c>
      <c r="AG233" s="11">
        <f>O233-N233</f>
        <v>0.20833333333333337</v>
      </c>
      <c r="AH233" s="11">
        <f>R233-Q233</f>
        <v>0.20833333333333337</v>
      </c>
      <c r="AI233" s="11">
        <f>(U233-T233)-"1:00"</f>
        <v>0.24999999999999997</v>
      </c>
      <c r="AJ233" s="11">
        <f>X233-W233</f>
        <v>0.20833333333333337</v>
      </c>
      <c r="AK233" s="11">
        <f>AA233-Z233</f>
        <v>0.20833333333333337</v>
      </c>
      <c r="AL233" s="11">
        <v>0</v>
      </c>
      <c r="AM233" s="83">
        <f t="shared" si="57"/>
        <v>1.0833333333333335</v>
      </c>
    </row>
    <row r="234" spans="1:39" ht="38.25" x14ac:dyDescent="0.25">
      <c r="A234" s="51" t="s">
        <v>22</v>
      </c>
      <c r="B234" s="52" t="s">
        <v>53</v>
      </c>
      <c r="C234" s="79">
        <v>644543</v>
      </c>
      <c r="D234" s="53" t="s">
        <v>913</v>
      </c>
      <c r="E234" s="54" t="s">
        <v>72</v>
      </c>
      <c r="F234" s="55" t="s">
        <v>73</v>
      </c>
      <c r="G234" s="56" t="s">
        <v>914</v>
      </c>
      <c r="H234" s="57" t="s">
        <v>915</v>
      </c>
      <c r="I234" s="58" t="s">
        <v>916</v>
      </c>
      <c r="J234" s="58" t="s">
        <v>2293</v>
      </c>
      <c r="K234" s="125" t="s">
        <v>32</v>
      </c>
      <c r="L234" s="125"/>
      <c r="M234" s="75" t="s">
        <v>23</v>
      </c>
      <c r="N234" s="62" t="s">
        <v>55</v>
      </c>
      <c r="O234" s="63" t="s">
        <v>30</v>
      </c>
      <c r="P234" s="64" t="s">
        <v>83</v>
      </c>
      <c r="Q234" s="65" t="s">
        <v>55</v>
      </c>
      <c r="R234" s="66" t="s">
        <v>30</v>
      </c>
      <c r="S234" s="67" t="s">
        <v>83</v>
      </c>
      <c r="T234" s="76" t="s">
        <v>55</v>
      </c>
      <c r="U234" s="77" t="s">
        <v>30</v>
      </c>
      <c r="V234" s="68" t="s">
        <v>83</v>
      </c>
      <c r="W234" s="69" t="s">
        <v>55</v>
      </c>
      <c r="X234" s="70" t="s">
        <v>30</v>
      </c>
      <c r="Y234" s="71" t="s">
        <v>83</v>
      </c>
      <c r="Z234" s="72" t="s">
        <v>55</v>
      </c>
      <c r="AA234" s="73" t="s">
        <v>78</v>
      </c>
      <c r="AB234" s="74" t="s">
        <v>83</v>
      </c>
      <c r="AC234" s="124" t="s">
        <v>32</v>
      </c>
      <c r="AD234" s="124"/>
      <c r="AE234" s="3" t="s">
        <v>23</v>
      </c>
      <c r="AF234" s="11">
        <v>0</v>
      </c>
      <c r="AG234" s="11">
        <f>(O234-N234)-"1:00"</f>
        <v>0.29166666666666669</v>
      </c>
      <c r="AH234" s="11">
        <f>(R234-Q234)-"1:00"</f>
        <v>0.29166666666666669</v>
      </c>
      <c r="AI234" s="11">
        <f>(U234-T234)-"1:00"</f>
        <v>0.29166666666666669</v>
      </c>
      <c r="AJ234" s="11">
        <f>(X234-W234)-"1:00"</f>
        <v>0.29166666666666669</v>
      </c>
      <c r="AK234" s="11">
        <f>(AA234-Z234)-"1:00"</f>
        <v>0.24999999999999997</v>
      </c>
      <c r="AL234" s="11">
        <v>0</v>
      </c>
      <c r="AM234" s="83">
        <f t="shared" si="57"/>
        <v>1.4166666666666667</v>
      </c>
    </row>
    <row r="235" spans="1:39" ht="38.25" x14ac:dyDescent="0.25">
      <c r="A235" s="51" t="s">
        <v>22</v>
      </c>
      <c r="B235" s="52" t="s">
        <v>53</v>
      </c>
      <c r="C235" s="79">
        <v>644544</v>
      </c>
      <c r="D235" s="53" t="s">
        <v>917</v>
      </c>
      <c r="E235" s="54" t="s">
        <v>72</v>
      </c>
      <c r="F235" s="55" t="s">
        <v>73</v>
      </c>
      <c r="G235" s="56" t="s">
        <v>918</v>
      </c>
      <c r="H235" s="57" t="s">
        <v>919</v>
      </c>
      <c r="I235" s="58" t="s">
        <v>920</v>
      </c>
      <c r="J235" s="58" t="s">
        <v>2293</v>
      </c>
      <c r="K235" s="125" t="s">
        <v>32</v>
      </c>
      <c r="L235" s="125"/>
      <c r="M235" s="75" t="s">
        <v>23</v>
      </c>
      <c r="N235" s="62" t="s">
        <v>55</v>
      </c>
      <c r="O235" s="63" t="s">
        <v>30</v>
      </c>
      <c r="P235" s="64" t="s">
        <v>83</v>
      </c>
      <c r="Q235" s="65" t="s">
        <v>55</v>
      </c>
      <c r="R235" s="66" t="s">
        <v>30</v>
      </c>
      <c r="S235" s="67" t="s">
        <v>83</v>
      </c>
      <c r="T235" s="76" t="s">
        <v>55</v>
      </c>
      <c r="U235" s="77" t="s">
        <v>30</v>
      </c>
      <c r="V235" s="68" t="s">
        <v>83</v>
      </c>
      <c r="W235" s="69" t="s">
        <v>55</v>
      </c>
      <c r="X235" s="70" t="s">
        <v>30</v>
      </c>
      <c r="Y235" s="71" t="s">
        <v>83</v>
      </c>
      <c r="Z235" s="72" t="s">
        <v>55</v>
      </c>
      <c r="AA235" s="73" t="s">
        <v>78</v>
      </c>
      <c r="AB235" s="74" t="s">
        <v>83</v>
      </c>
      <c r="AC235" s="124" t="s">
        <v>32</v>
      </c>
      <c r="AD235" s="124"/>
      <c r="AE235" s="3" t="s">
        <v>23</v>
      </c>
      <c r="AF235" s="11">
        <v>0</v>
      </c>
      <c r="AG235" s="11">
        <f>(O235-N235)-"1:00"</f>
        <v>0.29166666666666669</v>
      </c>
      <c r="AH235" s="11">
        <f>(R235-Q235)-"1:00"</f>
        <v>0.29166666666666669</v>
      </c>
      <c r="AI235" s="11">
        <f>(U235-T235)-"1:00"</f>
        <v>0.29166666666666669</v>
      </c>
      <c r="AJ235" s="11">
        <f>(X235-W235)-"1:00"</f>
        <v>0.29166666666666669</v>
      </c>
      <c r="AK235" s="11">
        <f>(AA235-Z235)-"1:00"</f>
        <v>0.24999999999999997</v>
      </c>
      <c r="AL235" s="11">
        <v>0</v>
      </c>
      <c r="AM235" s="83">
        <f t="shared" si="57"/>
        <v>1.4166666666666667</v>
      </c>
    </row>
    <row r="236" spans="1:39" ht="38.25" x14ac:dyDescent="0.25">
      <c r="A236" s="51" t="s">
        <v>22</v>
      </c>
      <c r="B236" s="52" t="s">
        <v>53</v>
      </c>
      <c r="C236" s="79">
        <v>644901</v>
      </c>
      <c r="D236" s="53" t="s">
        <v>921</v>
      </c>
      <c r="E236" s="54" t="s">
        <v>158</v>
      </c>
      <c r="F236" s="55" t="s">
        <v>159</v>
      </c>
      <c r="G236" s="56" t="s">
        <v>908</v>
      </c>
      <c r="H236" s="57" t="s">
        <v>922</v>
      </c>
      <c r="I236" s="58" t="s">
        <v>923</v>
      </c>
      <c r="J236" s="58" t="s">
        <v>2292</v>
      </c>
      <c r="K236" s="59" t="s">
        <v>29</v>
      </c>
      <c r="L236" s="60" t="s">
        <v>58</v>
      </c>
      <c r="M236" s="75" t="s">
        <v>23</v>
      </c>
      <c r="N236" s="62" t="s">
        <v>29</v>
      </c>
      <c r="O236" s="63" t="s">
        <v>58</v>
      </c>
      <c r="P236" s="64" t="s">
        <v>23</v>
      </c>
      <c r="Q236" s="65" t="s">
        <v>29</v>
      </c>
      <c r="R236" s="66" t="s">
        <v>58</v>
      </c>
      <c r="S236" s="67" t="s">
        <v>23</v>
      </c>
      <c r="T236" s="76" t="s">
        <v>29</v>
      </c>
      <c r="U236" s="77" t="s">
        <v>58</v>
      </c>
      <c r="V236" s="68" t="s">
        <v>23</v>
      </c>
      <c r="W236" s="69" t="s">
        <v>29</v>
      </c>
      <c r="X236" s="70" t="s">
        <v>58</v>
      </c>
      <c r="Y236" s="71" t="s">
        <v>23</v>
      </c>
      <c r="Z236" s="72" t="s">
        <v>102</v>
      </c>
      <c r="AA236" s="73" t="s">
        <v>58</v>
      </c>
      <c r="AB236" s="74" t="s">
        <v>23</v>
      </c>
      <c r="AC236" s="1" t="s">
        <v>102</v>
      </c>
      <c r="AD236" s="2" t="s">
        <v>58</v>
      </c>
      <c r="AE236" s="3" t="s">
        <v>23</v>
      </c>
      <c r="AF236" s="11">
        <f>L236-K236</f>
        <v>0.5</v>
      </c>
      <c r="AG236" s="11">
        <f>O236-N236</f>
        <v>0.5</v>
      </c>
      <c r="AH236" s="11">
        <f>R236-Q236</f>
        <v>0.5</v>
      </c>
      <c r="AI236" s="11">
        <f>U236-T236</f>
        <v>0.5</v>
      </c>
      <c r="AJ236" s="11">
        <f>X236-W236</f>
        <v>0.5</v>
      </c>
      <c r="AK236" s="11">
        <f>AA236-Z236</f>
        <v>0.41666666666666669</v>
      </c>
      <c r="AL236" s="11">
        <f>AD236-AC236</f>
        <v>0.41666666666666669</v>
      </c>
      <c r="AM236" s="83">
        <f t="shared" si="57"/>
        <v>3.333333333333333</v>
      </c>
    </row>
    <row r="237" spans="1:39" ht="38.25" x14ac:dyDescent="0.25">
      <c r="A237" s="51" t="s">
        <v>22</v>
      </c>
      <c r="B237" s="52" t="s">
        <v>53</v>
      </c>
      <c r="C237" s="79">
        <v>644529</v>
      </c>
      <c r="D237" s="53" t="s">
        <v>924</v>
      </c>
      <c r="E237" s="54" t="s">
        <v>72</v>
      </c>
      <c r="F237" s="55" t="s">
        <v>73</v>
      </c>
      <c r="G237" s="56" t="s">
        <v>925</v>
      </c>
      <c r="H237" s="57" t="s">
        <v>926</v>
      </c>
      <c r="I237" s="58" t="s">
        <v>927</v>
      </c>
      <c r="J237" s="58" t="s">
        <v>2293</v>
      </c>
      <c r="K237" s="125" t="s">
        <v>32</v>
      </c>
      <c r="L237" s="125"/>
      <c r="M237" s="75" t="s">
        <v>23</v>
      </c>
      <c r="N237" s="62" t="s">
        <v>29</v>
      </c>
      <c r="O237" s="63" t="s">
        <v>78</v>
      </c>
      <c r="P237" s="64" t="s">
        <v>83</v>
      </c>
      <c r="Q237" s="65" t="s">
        <v>29</v>
      </c>
      <c r="R237" s="66" t="s">
        <v>78</v>
      </c>
      <c r="S237" s="67" t="s">
        <v>83</v>
      </c>
      <c r="T237" s="76" t="s">
        <v>29</v>
      </c>
      <c r="U237" s="77" t="s">
        <v>78</v>
      </c>
      <c r="V237" s="68" t="s">
        <v>83</v>
      </c>
      <c r="W237" s="69" t="s">
        <v>29</v>
      </c>
      <c r="X237" s="70" t="s">
        <v>78</v>
      </c>
      <c r="Y237" s="71" t="s">
        <v>83</v>
      </c>
      <c r="Z237" s="72" t="s">
        <v>29</v>
      </c>
      <c r="AA237" s="73" t="s">
        <v>78</v>
      </c>
      <c r="AB237" s="74" t="s">
        <v>83</v>
      </c>
      <c r="AC237" s="124" t="s">
        <v>32</v>
      </c>
      <c r="AD237" s="124"/>
      <c r="AE237" s="3" t="s">
        <v>23</v>
      </c>
      <c r="AF237" s="11">
        <v>0</v>
      </c>
      <c r="AG237" s="11">
        <f>(O237-N237)-"1:00"</f>
        <v>0.29166666666666663</v>
      </c>
      <c r="AH237" s="11">
        <f>(R237-Q237)-"1:00"</f>
        <v>0.29166666666666663</v>
      </c>
      <c r="AI237" s="11">
        <f>(U237-T237)-"1:00"</f>
        <v>0.29166666666666663</v>
      </c>
      <c r="AJ237" s="11">
        <f>(X237-W237)-"1:00"</f>
        <v>0.29166666666666663</v>
      </c>
      <c r="AK237" s="11">
        <f>(AA237-Z237)-"1:00"</f>
        <v>0.29166666666666663</v>
      </c>
      <c r="AL237" s="11">
        <v>0</v>
      </c>
      <c r="AM237" s="83">
        <f t="shared" si="57"/>
        <v>1.458333333333333</v>
      </c>
    </row>
    <row r="238" spans="1:39" ht="51" x14ac:dyDescent="0.25">
      <c r="A238" s="51" t="s">
        <v>22</v>
      </c>
      <c r="B238" s="52" t="s">
        <v>53</v>
      </c>
      <c r="C238" s="79">
        <v>644524</v>
      </c>
      <c r="D238" s="53" t="s">
        <v>928</v>
      </c>
      <c r="E238" s="54" t="s">
        <v>72</v>
      </c>
      <c r="F238" s="55" t="s">
        <v>98</v>
      </c>
      <c r="G238" s="56" t="s">
        <v>929</v>
      </c>
      <c r="H238" s="57" t="s">
        <v>417</v>
      </c>
      <c r="I238" s="58" t="s">
        <v>930</v>
      </c>
      <c r="J238" s="58" t="s">
        <v>2293</v>
      </c>
      <c r="K238" s="125" t="s">
        <v>32</v>
      </c>
      <c r="L238" s="125"/>
      <c r="M238" s="75" t="s">
        <v>23</v>
      </c>
      <c r="N238" s="62" t="s">
        <v>55</v>
      </c>
      <c r="O238" s="63" t="s">
        <v>931</v>
      </c>
      <c r="P238" s="64" t="s">
        <v>77</v>
      </c>
      <c r="Q238" s="65" t="s">
        <v>55</v>
      </c>
      <c r="R238" s="66" t="s">
        <v>931</v>
      </c>
      <c r="S238" s="67" t="s">
        <v>77</v>
      </c>
      <c r="T238" s="123" t="s">
        <v>32</v>
      </c>
      <c r="U238" s="123"/>
      <c r="V238" s="68" t="s">
        <v>23</v>
      </c>
      <c r="W238" s="69" t="s">
        <v>55</v>
      </c>
      <c r="X238" s="70" t="s">
        <v>931</v>
      </c>
      <c r="Y238" s="71" t="s">
        <v>77</v>
      </c>
      <c r="Z238" s="142" t="s">
        <v>32</v>
      </c>
      <c r="AA238" s="142"/>
      <c r="AB238" s="74" t="s">
        <v>23</v>
      </c>
      <c r="AC238" s="124" t="s">
        <v>32</v>
      </c>
      <c r="AD238" s="124"/>
      <c r="AE238" s="3" t="s">
        <v>23</v>
      </c>
      <c r="AF238" s="11">
        <v>0</v>
      </c>
      <c r="AG238" s="11">
        <f>(O238-N238)-"1:00"</f>
        <v>0.35416666666666669</v>
      </c>
      <c r="AH238" s="11">
        <f>(R238-Q238)-"1:00"</f>
        <v>0.35416666666666669</v>
      </c>
      <c r="AI238" s="11">
        <v>0</v>
      </c>
      <c r="AJ238" s="11">
        <f>(X238-W238)-"1:00"</f>
        <v>0.35416666666666669</v>
      </c>
      <c r="AK238" s="11">
        <v>0</v>
      </c>
      <c r="AL238" s="11">
        <v>0</v>
      </c>
      <c r="AM238" s="83">
        <f t="shared" si="57"/>
        <v>1.0625</v>
      </c>
    </row>
    <row r="239" spans="1:39" ht="38.25" x14ac:dyDescent="0.25">
      <c r="A239" s="51" t="s">
        <v>22</v>
      </c>
      <c r="B239" s="52" t="s">
        <v>53</v>
      </c>
      <c r="C239" s="79">
        <v>644903</v>
      </c>
      <c r="D239" s="53" t="s">
        <v>932</v>
      </c>
      <c r="E239" s="54" t="s">
        <v>158</v>
      </c>
      <c r="F239" s="55" t="s">
        <v>159</v>
      </c>
      <c r="G239" s="56" t="s">
        <v>908</v>
      </c>
      <c r="H239" s="57" t="s">
        <v>933</v>
      </c>
      <c r="I239" s="58" t="s">
        <v>934</v>
      </c>
      <c r="J239" s="58" t="s">
        <v>2292</v>
      </c>
      <c r="K239" s="59" t="s">
        <v>102</v>
      </c>
      <c r="L239" s="60" t="s">
        <v>58</v>
      </c>
      <c r="M239" s="75" t="s">
        <v>23</v>
      </c>
      <c r="N239" s="62" t="s">
        <v>102</v>
      </c>
      <c r="O239" s="63" t="s">
        <v>58</v>
      </c>
      <c r="P239" s="64" t="s">
        <v>23</v>
      </c>
      <c r="Q239" s="65" t="s">
        <v>102</v>
      </c>
      <c r="R239" s="66" t="s">
        <v>58</v>
      </c>
      <c r="S239" s="67" t="s">
        <v>23</v>
      </c>
      <c r="T239" s="76" t="s">
        <v>102</v>
      </c>
      <c r="U239" s="77" t="s">
        <v>58</v>
      </c>
      <c r="V239" s="68" t="s">
        <v>23</v>
      </c>
      <c r="W239" s="69" t="s">
        <v>102</v>
      </c>
      <c r="X239" s="70" t="s">
        <v>58</v>
      </c>
      <c r="Y239" s="71" t="s">
        <v>23</v>
      </c>
      <c r="Z239" s="72" t="s">
        <v>102</v>
      </c>
      <c r="AA239" s="73" t="s">
        <v>119</v>
      </c>
      <c r="AB239" s="74" t="s">
        <v>23</v>
      </c>
      <c r="AC239" s="124" t="s">
        <v>32</v>
      </c>
      <c r="AD239" s="124"/>
      <c r="AE239" s="3" t="s">
        <v>23</v>
      </c>
      <c r="AF239" s="11">
        <f>L239-K239</f>
        <v>0.41666666666666669</v>
      </c>
      <c r="AG239" s="11">
        <f>O239-N239</f>
        <v>0.41666666666666669</v>
      </c>
      <c r="AH239" s="11">
        <f>R239-Q239</f>
        <v>0.41666666666666669</v>
      </c>
      <c r="AI239" s="11">
        <f>U239-T239</f>
        <v>0.41666666666666669</v>
      </c>
      <c r="AJ239" s="11">
        <f>X239-W239</f>
        <v>0.41666666666666669</v>
      </c>
      <c r="AK239" s="11">
        <f>AA239-Z239</f>
        <v>0.33333333333333331</v>
      </c>
      <c r="AL239" s="11">
        <v>0</v>
      </c>
      <c r="AM239" s="83">
        <f t="shared" si="57"/>
        <v>2.416666666666667</v>
      </c>
    </row>
    <row r="240" spans="1:39" ht="51" x14ac:dyDescent="0.25">
      <c r="A240" s="51" t="s">
        <v>22</v>
      </c>
      <c r="B240" s="52" t="s">
        <v>53</v>
      </c>
      <c r="C240" s="79">
        <v>644505</v>
      </c>
      <c r="D240" s="53" t="s">
        <v>935</v>
      </c>
      <c r="E240" s="54" t="s">
        <v>72</v>
      </c>
      <c r="F240" s="55" t="s">
        <v>73</v>
      </c>
      <c r="G240" s="56" t="s">
        <v>936</v>
      </c>
      <c r="H240" s="57" t="s">
        <v>937</v>
      </c>
      <c r="I240" s="58" t="s">
        <v>938</v>
      </c>
      <c r="J240" s="58" t="s">
        <v>2293</v>
      </c>
      <c r="K240" s="125" t="s">
        <v>32</v>
      </c>
      <c r="L240" s="125"/>
      <c r="M240" s="75" t="s">
        <v>23</v>
      </c>
      <c r="N240" s="62" t="s">
        <v>55</v>
      </c>
      <c r="O240" s="63" t="s">
        <v>30</v>
      </c>
      <c r="P240" s="64" t="s">
        <v>83</v>
      </c>
      <c r="Q240" s="65" t="s">
        <v>55</v>
      </c>
      <c r="R240" s="66" t="s">
        <v>30</v>
      </c>
      <c r="S240" s="67" t="s">
        <v>83</v>
      </c>
      <c r="T240" s="76" t="s">
        <v>55</v>
      </c>
      <c r="U240" s="77" t="s">
        <v>30</v>
      </c>
      <c r="V240" s="68" t="s">
        <v>83</v>
      </c>
      <c r="W240" s="69" t="s">
        <v>55</v>
      </c>
      <c r="X240" s="70" t="s">
        <v>30</v>
      </c>
      <c r="Y240" s="71" t="s">
        <v>83</v>
      </c>
      <c r="Z240" s="72" t="s">
        <v>55</v>
      </c>
      <c r="AA240" s="73" t="s">
        <v>78</v>
      </c>
      <c r="AB240" s="74" t="s">
        <v>83</v>
      </c>
      <c r="AC240" s="124" t="s">
        <v>32</v>
      </c>
      <c r="AD240" s="124"/>
      <c r="AE240" s="3" t="s">
        <v>23</v>
      </c>
      <c r="AF240" s="11">
        <v>0</v>
      </c>
      <c r="AG240" s="11">
        <f>(O240-N240)-"1:00"</f>
        <v>0.29166666666666669</v>
      </c>
      <c r="AH240" s="11">
        <f>(R240-Q240)-"1:00"</f>
        <v>0.29166666666666669</v>
      </c>
      <c r="AI240" s="11">
        <f>(U240-T240)-"1:00"</f>
        <v>0.29166666666666669</v>
      </c>
      <c r="AJ240" s="11">
        <f>(X240-W240)-"1:00"</f>
        <v>0.29166666666666669</v>
      </c>
      <c r="AK240" s="11">
        <f>(AA240-Z240)-"1:00"</f>
        <v>0.24999999999999997</v>
      </c>
      <c r="AL240" s="11">
        <v>0</v>
      </c>
      <c r="AM240" s="83">
        <f t="shared" si="57"/>
        <v>1.4166666666666667</v>
      </c>
    </row>
    <row r="241" spans="1:39" ht="51" x14ac:dyDescent="0.25">
      <c r="A241" s="51" t="s">
        <v>22</v>
      </c>
      <c r="B241" s="52" t="s">
        <v>53</v>
      </c>
      <c r="C241" s="79">
        <v>644525</v>
      </c>
      <c r="D241" s="53" t="s">
        <v>939</v>
      </c>
      <c r="E241" s="54" t="s">
        <v>72</v>
      </c>
      <c r="F241" s="55" t="s">
        <v>98</v>
      </c>
      <c r="G241" s="56" t="s">
        <v>252</v>
      </c>
      <c r="H241" s="57" t="s">
        <v>940</v>
      </c>
      <c r="I241" s="58" t="s">
        <v>941</v>
      </c>
      <c r="J241" s="58" t="s">
        <v>2293</v>
      </c>
      <c r="K241" s="125" t="s">
        <v>32</v>
      </c>
      <c r="L241" s="125"/>
      <c r="M241" s="75" t="s">
        <v>23</v>
      </c>
      <c r="N241" s="62" t="s">
        <v>102</v>
      </c>
      <c r="O241" s="63" t="s">
        <v>167</v>
      </c>
      <c r="P241" s="64" t="s">
        <v>368</v>
      </c>
      <c r="Q241" s="65" t="s">
        <v>102</v>
      </c>
      <c r="R241" s="66" t="s">
        <v>167</v>
      </c>
      <c r="S241" s="67" t="s">
        <v>368</v>
      </c>
      <c r="T241" s="76" t="s">
        <v>102</v>
      </c>
      <c r="U241" s="77" t="s">
        <v>167</v>
      </c>
      <c r="V241" s="68" t="s">
        <v>368</v>
      </c>
      <c r="W241" s="69" t="s">
        <v>102</v>
      </c>
      <c r="X241" s="70" t="s">
        <v>167</v>
      </c>
      <c r="Y241" s="71" t="s">
        <v>368</v>
      </c>
      <c r="Z241" s="72" t="s">
        <v>102</v>
      </c>
      <c r="AA241" s="73" t="s">
        <v>167</v>
      </c>
      <c r="AB241" s="74" t="s">
        <v>368</v>
      </c>
      <c r="AC241" s="124" t="s">
        <v>32</v>
      </c>
      <c r="AD241" s="124"/>
      <c r="AE241" s="3" t="s">
        <v>23</v>
      </c>
      <c r="AF241" s="11">
        <v>0</v>
      </c>
      <c r="AG241" s="11">
        <f>(O241-N241)-"0:30"</f>
        <v>0.14583333333333334</v>
      </c>
      <c r="AH241" s="11">
        <f>(R241-Q241)-"0:30"</f>
        <v>0.14583333333333334</v>
      </c>
      <c r="AI241" s="11">
        <f>(U241-T241)-"0:30"</f>
        <v>0.14583333333333334</v>
      </c>
      <c r="AJ241" s="11">
        <f>(X241-W241)-"0:30"</f>
        <v>0.14583333333333334</v>
      </c>
      <c r="AK241" s="11">
        <f>(AA241-Z241)-"0:30"</f>
        <v>0.14583333333333334</v>
      </c>
      <c r="AL241" s="11">
        <v>0</v>
      </c>
      <c r="AM241" s="83">
        <f t="shared" si="57"/>
        <v>0.72916666666666674</v>
      </c>
    </row>
    <row r="242" spans="1:39" ht="38.25" x14ac:dyDescent="0.25">
      <c r="A242" s="51" t="s">
        <v>22</v>
      </c>
      <c r="B242" s="52" t="s">
        <v>53</v>
      </c>
      <c r="C242" s="79">
        <v>644507</v>
      </c>
      <c r="D242" s="53" t="s">
        <v>942</v>
      </c>
      <c r="E242" s="54" t="s">
        <v>72</v>
      </c>
      <c r="F242" s="55" t="s">
        <v>73</v>
      </c>
      <c r="G242" s="56" t="s">
        <v>943</v>
      </c>
      <c r="H242" s="57" t="s">
        <v>944</v>
      </c>
      <c r="I242" s="58" t="s">
        <v>945</v>
      </c>
      <c r="J242" s="58" t="s">
        <v>2293</v>
      </c>
      <c r="K242" s="125" t="s">
        <v>32</v>
      </c>
      <c r="L242" s="125"/>
      <c r="M242" s="75" t="s">
        <v>23</v>
      </c>
      <c r="N242" s="62" t="s">
        <v>55</v>
      </c>
      <c r="O242" s="63" t="s">
        <v>30</v>
      </c>
      <c r="P242" s="64" t="s">
        <v>83</v>
      </c>
      <c r="Q242" s="65" t="s">
        <v>55</v>
      </c>
      <c r="R242" s="66" t="s">
        <v>30</v>
      </c>
      <c r="S242" s="67" t="s">
        <v>83</v>
      </c>
      <c r="T242" s="76" t="s">
        <v>55</v>
      </c>
      <c r="U242" s="77" t="s">
        <v>30</v>
      </c>
      <c r="V242" s="68" t="s">
        <v>83</v>
      </c>
      <c r="W242" s="69" t="s">
        <v>55</v>
      </c>
      <c r="X242" s="70" t="s">
        <v>30</v>
      </c>
      <c r="Y242" s="71" t="s">
        <v>83</v>
      </c>
      <c r="Z242" s="72" t="s">
        <v>55</v>
      </c>
      <c r="AA242" s="73" t="s">
        <v>78</v>
      </c>
      <c r="AB242" s="74" t="s">
        <v>83</v>
      </c>
      <c r="AC242" s="124" t="s">
        <v>32</v>
      </c>
      <c r="AD242" s="124"/>
      <c r="AE242" s="3" t="s">
        <v>23</v>
      </c>
      <c r="AF242" s="11">
        <v>0</v>
      </c>
      <c r="AG242" s="11">
        <f t="shared" ref="AG242:AG249" si="63">(O242-N242)-"1:00"</f>
        <v>0.29166666666666669</v>
      </c>
      <c r="AH242" s="11">
        <f t="shared" ref="AH242:AH249" si="64">(R242-Q242)-"1:00"</f>
        <v>0.29166666666666669</v>
      </c>
      <c r="AI242" s="11">
        <f>(U242-T242)-"1:00"</f>
        <v>0.29166666666666669</v>
      </c>
      <c r="AJ242" s="11">
        <f t="shared" ref="AJ242:AJ249" si="65">(X242-W242)-"1:00"</f>
        <v>0.29166666666666669</v>
      </c>
      <c r="AK242" s="11">
        <f>(AA242-Z242)-"1:00"</f>
        <v>0.24999999999999997</v>
      </c>
      <c r="AL242" s="11">
        <v>0</v>
      </c>
      <c r="AM242" s="83">
        <f t="shared" si="57"/>
        <v>1.4166666666666667</v>
      </c>
    </row>
    <row r="243" spans="1:39" ht="38.25" x14ac:dyDescent="0.25">
      <c r="A243" s="51" t="s">
        <v>22</v>
      </c>
      <c r="B243" s="52" t="s">
        <v>53</v>
      </c>
      <c r="C243" s="79">
        <v>644551</v>
      </c>
      <c r="D243" s="53" t="s">
        <v>946</v>
      </c>
      <c r="E243" s="54" t="s">
        <v>72</v>
      </c>
      <c r="F243" s="55" t="s">
        <v>73</v>
      </c>
      <c r="G243" s="56" t="s">
        <v>947</v>
      </c>
      <c r="H243" s="57" t="s">
        <v>948</v>
      </c>
      <c r="I243" s="58" t="s">
        <v>949</v>
      </c>
      <c r="J243" s="58" t="s">
        <v>2293</v>
      </c>
      <c r="K243" s="125" t="s">
        <v>32</v>
      </c>
      <c r="L243" s="125"/>
      <c r="M243" s="75" t="s">
        <v>23</v>
      </c>
      <c r="N243" s="62" t="s">
        <v>55</v>
      </c>
      <c r="O243" s="63" t="s">
        <v>30</v>
      </c>
      <c r="P243" s="64" t="s">
        <v>83</v>
      </c>
      <c r="Q243" s="65" t="s">
        <v>55</v>
      </c>
      <c r="R243" s="66" t="s">
        <v>30</v>
      </c>
      <c r="S243" s="67" t="s">
        <v>83</v>
      </c>
      <c r="T243" s="76" t="s">
        <v>55</v>
      </c>
      <c r="U243" s="77" t="s">
        <v>30</v>
      </c>
      <c r="V243" s="68" t="s">
        <v>83</v>
      </c>
      <c r="W243" s="69" t="s">
        <v>55</v>
      </c>
      <c r="X243" s="70" t="s">
        <v>30</v>
      </c>
      <c r="Y243" s="71" t="s">
        <v>83</v>
      </c>
      <c r="Z243" s="72" t="s">
        <v>55</v>
      </c>
      <c r="AA243" s="73" t="s">
        <v>78</v>
      </c>
      <c r="AB243" s="74" t="s">
        <v>83</v>
      </c>
      <c r="AC243" s="124" t="s">
        <v>32</v>
      </c>
      <c r="AD243" s="124"/>
      <c r="AE243" s="3" t="s">
        <v>23</v>
      </c>
      <c r="AF243" s="11">
        <v>0</v>
      </c>
      <c r="AG243" s="11">
        <f t="shared" si="63"/>
        <v>0.29166666666666669</v>
      </c>
      <c r="AH243" s="11">
        <f t="shared" si="64"/>
        <v>0.29166666666666669</v>
      </c>
      <c r="AI243" s="11">
        <f>(U243-T243)-"1:00"</f>
        <v>0.29166666666666669</v>
      </c>
      <c r="AJ243" s="11">
        <f t="shared" si="65"/>
        <v>0.29166666666666669</v>
      </c>
      <c r="AK243" s="11">
        <f>(AA243-Z243)-"1:00"</f>
        <v>0.24999999999999997</v>
      </c>
      <c r="AL243" s="11">
        <v>0</v>
      </c>
      <c r="AM243" s="83">
        <f t="shared" si="57"/>
        <v>1.4166666666666667</v>
      </c>
    </row>
    <row r="244" spans="1:39" ht="38.25" x14ac:dyDescent="0.25">
      <c r="A244" s="51" t="s">
        <v>22</v>
      </c>
      <c r="B244" s="52" t="s">
        <v>53</v>
      </c>
      <c r="C244" s="79">
        <v>644519</v>
      </c>
      <c r="D244" s="53" t="s">
        <v>950</v>
      </c>
      <c r="E244" s="54" t="s">
        <v>72</v>
      </c>
      <c r="F244" s="55" t="s">
        <v>98</v>
      </c>
      <c r="G244" s="56" t="s">
        <v>951</v>
      </c>
      <c r="H244" s="57" t="s">
        <v>952</v>
      </c>
      <c r="I244" s="58" t="s">
        <v>953</v>
      </c>
      <c r="J244" s="58" t="s">
        <v>2293</v>
      </c>
      <c r="K244" s="125" t="s">
        <v>32</v>
      </c>
      <c r="L244" s="125"/>
      <c r="M244" s="75" t="s">
        <v>23</v>
      </c>
      <c r="N244" s="62" t="s">
        <v>55</v>
      </c>
      <c r="O244" s="63" t="s">
        <v>78</v>
      </c>
      <c r="P244" s="64" t="s">
        <v>83</v>
      </c>
      <c r="Q244" s="65" t="s">
        <v>55</v>
      </c>
      <c r="R244" s="66" t="s">
        <v>78</v>
      </c>
      <c r="S244" s="67" t="s">
        <v>83</v>
      </c>
      <c r="T244" s="123" t="s">
        <v>32</v>
      </c>
      <c r="U244" s="123"/>
      <c r="V244" s="68" t="s">
        <v>23</v>
      </c>
      <c r="W244" s="69" t="s">
        <v>55</v>
      </c>
      <c r="X244" s="70" t="s">
        <v>78</v>
      </c>
      <c r="Y244" s="71" t="s">
        <v>83</v>
      </c>
      <c r="Z244" s="72" t="s">
        <v>55</v>
      </c>
      <c r="AA244" s="73" t="s">
        <v>78</v>
      </c>
      <c r="AB244" s="74" t="s">
        <v>83</v>
      </c>
      <c r="AC244" s="124" t="s">
        <v>32</v>
      </c>
      <c r="AD244" s="124"/>
      <c r="AE244" s="3" t="s">
        <v>23</v>
      </c>
      <c r="AF244" s="11">
        <v>0</v>
      </c>
      <c r="AG244" s="11">
        <f t="shared" si="63"/>
        <v>0.24999999999999997</v>
      </c>
      <c r="AH244" s="11">
        <f t="shared" si="64"/>
        <v>0.24999999999999997</v>
      </c>
      <c r="AI244" s="11">
        <v>0</v>
      </c>
      <c r="AJ244" s="11">
        <f t="shared" si="65"/>
        <v>0.24999999999999997</v>
      </c>
      <c r="AK244" s="11">
        <f>(AA244-Z244)-"1:00"</f>
        <v>0.24999999999999997</v>
      </c>
      <c r="AL244" s="11">
        <v>0</v>
      </c>
      <c r="AM244" s="83">
        <f t="shared" si="57"/>
        <v>0.99999999999999989</v>
      </c>
    </row>
    <row r="245" spans="1:39" ht="38.25" x14ac:dyDescent="0.25">
      <c r="A245" s="51" t="s">
        <v>22</v>
      </c>
      <c r="B245" s="52" t="s">
        <v>53</v>
      </c>
      <c r="C245" s="79">
        <v>644516</v>
      </c>
      <c r="D245" s="53" t="s">
        <v>954</v>
      </c>
      <c r="E245" s="54" t="s">
        <v>72</v>
      </c>
      <c r="F245" s="55" t="s">
        <v>73</v>
      </c>
      <c r="G245" s="56" t="s">
        <v>955</v>
      </c>
      <c r="H245" s="57" t="s">
        <v>956</v>
      </c>
      <c r="I245" s="58" t="s">
        <v>957</v>
      </c>
      <c r="J245" s="58" t="s">
        <v>2293</v>
      </c>
      <c r="K245" s="125" t="s">
        <v>32</v>
      </c>
      <c r="L245" s="125"/>
      <c r="M245" s="75" t="s">
        <v>23</v>
      </c>
      <c r="N245" s="62" t="s">
        <v>55</v>
      </c>
      <c r="O245" s="63" t="s">
        <v>30</v>
      </c>
      <c r="P245" s="64" t="s">
        <v>83</v>
      </c>
      <c r="Q245" s="65" t="s">
        <v>55</v>
      </c>
      <c r="R245" s="66" t="s">
        <v>30</v>
      </c>
      <c r="S245" s="67" t="s">
        <v>83</v>
      </c>
      <c r="T245" s="76" t="s">
        <v>55</v>
      </c>
      <c r="U245" s="77" t="s">
        <v>30</v>
      </c>
      <c r="V245" s="68" t="s">
        <v>83</v>
      </c>
      <c r="W245" s="69" t="s">
        <v>55</v>
      </c>
      <c r="X245" s="70" t="s">
        <v>30</v>
      </c>
      <c r="Y245" s="71" t="s">
        <v>83</v>
      </c>
      <c r="Z245" s="72" t="s">
        <v>55</v>
      </c>
      <c r="AA245" s="73" t="s">
        <v>78</v>
      </c>
      <c r="AB245" s="74" t="s">
        <v>83</v>
      </c>
      <c r="AC245" s="124" t="s">
        <v>32</v>
      </c>
      <c r="AD245" s="124"/>
      <c r="AE245" s="3" t="s">
        <v>23</v>
      </c>
      <c r="AF245" s="11">
        <v>0</v>
      </c>
      <c r="AG245" s="11">
        <f t="shared" si="63"/>
        <v>0.29166666666666669</v>
      </c>
      <c r="AH245" s="11">
        <f t="shared" si="64"/>
        <v>0.29166666666666669</v>
      </c>
      <c r="AI245" s="11">
        <f>(U245-T245)-"1:00"</f>
        <v>0.29166666666666669</v>
      </c>
      <c r="AJ245" s="11">
        <f t="shared" si="65"/>
        <v>0.29166666666666669</v>
      </c>
      <c r="AK245" s="11">
        <f>(AA245-Z245)-"1:00"</f>
        <v>0.24999999999999997</v>
      </c>
      <c r="AL245" s="11">
        <v>0</v>
      </c>
      <c r="AM245" s="83">
        <f t="shared" si="57"/>
        <v>1.4166666666666667</v>
      </c>
    </row>
    <row r="246" spans="1:39" ht="51" x14ac:dyDescent="0.25">
      <c r="A246" s="51" t="s">
        <v>22</v>
      </c>
      <c r="B246" s="52" t="s">
        <v>53</v>
      </c>
      <c r="C246" s="79">
        <v>644548</v>
      </c>
      <c r="D246" s="53" t="s">
        <v>958</v>
      </c>
      <c r="E246" s="54" t="s">
        <v>72</v>
      </c>
      <c r="F246" s="55" t="s">
        <v>98</v>
      </c>
      <c r="G246" s="56" t="s">
        <v>959</v>
      </c>
      <c r="H246" s="57" t="s">
        <v>960</v>
      </c>
      <c r="I246" s="58" t="s">
        <v>961</v>
      </c>
      <c r="J246" s="58" t="s">
        <v>2293</v>
      </c>
      <c r="K246" s="125" t="s">
        <v>32</v>
      </c>
      <c r="L246" s="125"/>
      <c r="M246" s="75" t="s">
        <v>23</v>
      </c>
      <c r="N246" s="62" t="s">
        <v>102</v>
      </c>
      <c r="O246" s="63" t="s">
        <v>30</v>
      </c>
      <c r="P246" s="64" t="s">
        <v>77</v>
      </c>
      <c r="Q246" s="65" t="s">
        <v>102</v>
      </c>
      <c r="R246" s="66" t="s">
        <v>30</v>
      </c>
      <c r="S246" s="67" t="s">
        <v>77</v>
      </c>
      <c r="T246" s="76" t="s">
        <v>102</v>
      </c>
      <c r="U246" s="77" t="s">
        <v>30</v>
      </c>
      <c r="V246" s="68" t="s">
        <v>77</v>
      </c>
      <c r="W246" s="69" t="s">
        <v>102</v>
      </c>
      <c r="X246" s="70" t="s">
        <v>30</v>
      </c>
      <c r="Y246" s="71" t="s">
        <v>77</v>
      </c>
      <c r="Z246" s="72" t="s">
        <v>102</v>
      </c>
      <c r="AA246" s="73" t="s">
        <v>962</v>
      </c>
      <c r="AB246" s="74" t="s">
        <v>368</v>
      </c>
      <c r="AC246" s="124" t="s">
        <v>32</v>
      </c>
      <c r="AD246" s="124"/>
      <c r="AE246" s="3" t="s">
        <v>23</v>
      </c>
      <c r="AF246" s="11">
        <v>0</v>
      </c>
      <c r="AG246" s="11">
        <f t="shared" si="63"/>
        <v>0.25</v>
      </c>
      <c r="AH246" s="11">
        <f t="shared" si="64"/>
        <v>0.25</v>
      </c>
      <c r="AI246" s="11">
        <f>(U246-T246)-"1:00"</f>
        <v>0.25</v>
      </c>
      <c r="AJ246" s="11">
        <f t="shared" si="65"/>
        <v>0.25</v>
      </c>
      <c r="AK246" s="11">
        <f>(AA246-Z246)-"0:30"</f>
        <v>0.1666666666666666</v>
      </c>
      <c r="AL246" s="11">
        <v>0</v>
      </c>
      <c r="AM246" s="83">
        <f t="shared" si="57"/>
        <v>1.1666666666666665</v>
      </c>
    </row>
    <row r="247" spans="1:39" ht="51" x14ac:dyDescent="0.25">
      <c r="A247" s="51" t="s">
        <v>22</v>
      </c>
      <c r="B247" s="52" t="s">
        <v>53</v>
      </c>
      <c r="C247" s="79">
        <v>644510</v>
      </c>
      <c r="D247" s="53" t="s">
        <v>193</v>
      </c>
      <c r="E247" s="54" t="s">
        <v>72</v>
      </c>
      <c r="F247" s="55" t="s">
        <v>73</v>
      </c>
      <c r="G247" s="56" t="s">
        <v>963</v>
      </c>
      <c r="H247" s="57" t="s">
        <v>964</v>
      </c>
      <c r="I247" s="58" t="s">
        <v>965</v>
      </c>
      <c r="J247" s="58" t="s">
        <v>2293</v>
      </c>
      <c r="K247" s="125" t="s">
        <v>32</v>
      </c>
      <c r="L247" s="125"/>
      <c r="M247" s="75" t="s">
        <v>23</v>
      </c>
      <c r="N247" s="62" t="s">
        <v>217</v>
      </c>
      <c r="O247" s="63" t="s">
        <v>30</v>
      </c>
      <c r="P247" s="64" t="s">
        <v>83</v>
      </c>
      <c r="Q247" s="65" t="s">
        <v>217</v>
      </c>
      <c r="R247" s="66" t="s">
        <v>30</v>
      </c>
      <c r="S247" s="67" t="s">
        <v>83</v>
      </c>
      <c r="T247" s="76" t="s">
        <v>217</v>
      </c>
      <c r="U247" s="77" t="s">
        <v>30</v>
      </c>
      <c r="V247" s="68" t="s">
        <v>83</v>
      </c>
      <c r="W247" s="69" t="s">
        <v>217</v>
      </c>
      <c r="X247" s="70" t="s">
        <v>30</v>
      </c>
      <c r="Y247" s="71" t="s">
        <v>83</v>
      </c>
      <c r="Z247" s="72" t="s">
        <v>217</v>
      </c>
      <c r="AA247" s="73" t="s">
        <v>78</v>
      </c>
      <c r="AB247" s="74" t="s">
        <v>83</v>
      </c>
      <c r="AC247" s="124" t="s">
        <v>32</v>
      </c>
      <c r="AD247" s="124"/>
      <c r="AE247" s="3" t="s">
        <v>23</v>
      </c>
      <c r="AF247" s="11">
        <v>0</v>
      </c>
      <c r="AG247" s="11">
        <f t="shared" si="63"/>
        <v>0.27083333333333337</v>
      </c>
      <c r="AH247" s="11">
        <f t="shared" si="64"/>
        <v>0.27083333333333337</v>
      </c>
      <c r="AI247" s="11">
        <f>(U247-T247)-"1:00"</f>
        <v>0.27083333333333337</v>
      </c>
      <c r="AJ247" s="11">
        <f t="shared" si="65"/>
        <v>0.27083333333333337</v>
      </c>
      <c r="AK247" s="11">
        <f>(AA247-Z247)-"1:00"</f>
        <v>0.22916666666666666</v>
      </c>
      <c r="AL247" s="11">
        <v>0</v>
      </c>
      <c r="AM247" s="83">
        <f t="shared" si="57"/>
        <v>1.3125000000000002</v>
      </c>
    </row>
    <row r="248" spans="1:39" ht="51" x14ac:dyDescent="0.25">
      <c r="A248" s="51" t="s">
        <v>22</v>
      </c>
      <c r="B248" s="52" t="s">
        <v>53</v>
      </c>
      <c r="C248" s="79">
        <v>644511</v>
      </c>
      <c r="D248" s="53" t="s">
        <v>966</v>
      </c>
      <c r="E248" s="54" t="s">
        <v>72</v>
      </c>
      <c r="F248" s="55" t="s">
        <v>73</v>
      </c>
      <c r="G248" s="56" t="s">
        <v>963</v>
      </c>
      <c r="H248" s="57" t="s">
        <v>967</v>
      </c>
      <c r="I248" s="58" t="s">
        <v>968</v>
      </c>
      <c r="J248" s="58" t="s">
        <v>2293</v>
      </c>
      <c r="K248" s="125" t="s">
        <v>32</v>
      </c>
      <c r="L248" s="125"/>
      <c r="M248" s="75" t="s">
        <v>23</v>
      </c>
      <c r="N248" s="62" t="s">
        <v>55</v>
      </c>
      <c r="O248" s="63" t="s">
        <v>30</v>
      </c>
      <c r="P248" s="64" t="s">
        <v>83</v>
      </c>
      <c r="Q248" s="65" t="s">
        <v>55</v>
      </c>
      <c r="R248" s="66" t="s">
        <v>30</v>
      </c>
      <c r="S248" s="67" t="s">
        <v>83</v>
      </c>
      <c r="T248" s="76" t="s">
        <v>55</v>
      </c>
      <c r="U248" s="77" t="s">
        <v>30</v>
      </c>
      <c r="V248" s="68" t="s">
        <v>83</v>
      </c>
      <c r="W248" s="69" t="s">
        <v>55</v>
      </c>
      <c r="X248" s="70" t="s">
        <v>30</v>
      </c>
      <c r="Y248" s="71" t="s">
        <v>83</v>
      </c>
      <c r="Z248" s="72" t="s">
        <v>55</v>
      </c>
      <c r="AA248" s="73" t="s">
        <v>78</v>
      </c>
      <c r="AB248" s="74" t="s">
        <v>83</v>
      </c>
      <c r="AC248" s="124" t="s">
        <v>32</v>
      </c>
      <c r="AD248" s="124"/>
      <c r="AE248" s="3" t="s">
        <v>23</v>
      </c>
      <c r="AF248" s="11">
        <v>0</v>
      </c>
      <c r="AG248" s="11">
        <f t="shared" si="63"/>
        <v>0.29166666666666669</v>
      </c>
      <c r="AH248" s="11">
        <f t="shared" si="64"/>
        <v>0.29166666666666669</v>
      </c>
      <c r="AI248" s="11">
        <f>(U248-T248)-"1:00"</f>
        <v>0.29166666666666669</v>
      </c>
      <c r="AJ248" s="11">
        <f t="shared" si="65"/>
        <v>0.29166666666666669</v>
      </c>
      <c r="AK248" s="11">
        <f>(AA248-Z248)-"1:00"</f>
        <v>0.24999999999999997</v>
      </c>
      <c r="AL248" s="11">
        <v>0</v>
      </c>
      <c r="AM248" s="83">
        <f t="shared" si="57"/>
        <v>1.4166666666666667</v>
      </c>
    </row>
    <row r="249" spans="1:39" ht="38.25" x14ac:dyDescent="0.25">
      <c r="A249" s="51" t="s">
        <v>22</v>
      </c>
      <c r="B249" s="52" t="s">
        <v>53</v>
      </c>
      <c r="C249" s="79">
        <v>644902</v>
      </c>
      <c r="D249" s="53" t="s">
        <v>969</v>
      </c>
      <c r="E249" s="54" t="s">
        <v>158</v>
      </c>
      <c r="F249" s="55" t="s">
        <v>73</v>
      </c>
      <c r="G249" s="56" t="s">
        <v>908</v>
      </c>
      <c r="H249" s="57" t="s">
        <v>970</v>
      </c>
      <c r="I249" s="58" t="s">
        <v>971</v>
      </c>
      <c r="J249" s="58" t="s">
        <v>2292</v>
      </c>
      <c r="K249" s="125" t="s">
        <v>32</v>
      </c>
      <c r="L249" s="125"/>
      <c r="M249" s="75" t="s">
        <v>23</v>
      </c>
      <c r="N249" s="62" t="s">
        <v>102</v>
      </c>
      <c r="O249" s="63" t="s">
        <v>119</v>
      </c>
      <c r="P249" s="64" t="s">
        <v>83</v>
      </c>
      <c r="Q249" s="65" t="s">
        <v>102</v>
      </c>
      <c r="R249" s="66" t="s">
        <v>119</v>
      </c>
      <c r="S249" s="67" t="s">
        <v>83</v>
      </c>
      <c r="T249" s="76" t="s">
        <v>102</v>
      </c>
      <c r="U249" s="77" t="s">
        <v>119</v>
      </c>
      <c r="V249" s="68" t="s">
        <v>83</v>
      </c>
      <c r="W249" s="69" t="s">
        <v>102</v>
      </c>
      <c r="X249" s="70" t="s">
        <v>119</v>
      </c>
      <c r="Y249" s="71" t="s">
        <v>83</v>
      </c>
      <c r="Z249" s="72" t="s">
        <v>102</v>
      </c>
      <c r="AA249" s="73" t="s">
        <v>119</v>
      </c>
      <c r="AB249" s="74" t="s">
        <v>83</v>
      </c>
      <c r="AC249" s="124" t="s">
        <v>32</v>
      </c>
      <c r="AD249" s="124"/>
      <c r="AE249" s="3" t="s">
        <v>23</v>
      </c>
      <c r="AF249" s="11">
        <v>0</v>
      </c>
      <c r="AG249" s="11">
        <f t="shared" si="63"/>
        <v>0.29166666666666663</v>
      </c>
      <c r="AH249" s="11">
        <f t="shared" si="64"/>
        <v>0.29166666666666663</v>
      </c>
      <c r="AI249" s="11">
        <f>(U249-T249)-"1:00"</f>
        <v>0.29166666666666663</v>
      </c>
      <c r="AJ249" s="11">
        <f t="shared" si="65"/>
        <v>0.29166666666666663</v>
      </c>
      <c r="AK249" s="11">
        <f>(AA249-Z249)-"1:00"</f>
        <v>0.29166666666666663</v>
      </c>
      <c r="AL249" s="11">
        <v>0</v>
      </c>
      <c r="AM249" s="83">
        <f t="shared" si="57"/>
        <v>1.458333333333333</v>
      </c>
    </row>
    <row r="250" spans="1:39" ht="38.25" x14ac:dyDescent="0.25">
      <c r="A250" s="51" t="s">
        <v>22</v>
      </c>
      <c r="B250" s="52" t="s">
        <v>53</v>
      </c>
      <c r="C250" s="79">
        <v>644504</v>
      </c>
      <c r="D250" s="53" t="s">
        <v>972</v>
      </c>
      <c r="E250" s="54" t="s">
        <v>72</v>
      </c>
      <c r="F250" s="55" t="s">
        <v>159</v>
      </c>
      <c r="G250" s="56" t="s">
        <v>973</v>
      </c>
      <c r="H250" s="57" t="s">
        <v>974</v>
      </c>
      <c r="I250" s="58" t="s">
        <v>975</v>
      </c>
      <c r="J250" s="58" t="s">
        <v>2293</v>
      </c>
      <c r="K250" s="59" t="s">
        <v>55</v>
      </c>
      <c r="L250" s="60" t="s">
        <v>164</v>
      </c>
      <c r="M250" s="75" t="s">
        <v>23</v>
      </c>
      <c r="N250" s="62" t="s">
        <v>55</v>
      </c>
      <c r="O250" s="63" t="s">
        <v>164</v>
      </c>
      <c r="P250" s="64" t="s">
        <v>23</v>
      </c>
      <c r="Q250" s="65" t="s">
        <v>55</v>
      </c>
      <c r="R250" s="66" t="s">
        <v>164</v>
      </c>
      <c r="S250" s="67" t="s">
        <v>23</v>
      </c>
      <c r="T250" s="76" t="s">
        <v>55</v>
      </c>
      <c r="U250" s="77" t="s">
        <v>164</v>
      </c>
      <c r="V250" s="68" t="s">
        <v>23</v>
      </c>
      <c r="W250" s="69" t="s">
        <v>55</v>
      </c>
      <c r="X250" s="70" t="s">
        <v>164</v>
      </c>
      <c r="Y250" s="71" t="s">
        <v>23</v>
      </c>
      <c r="Z250" s="72" t="s">
        <v>55</v>
      </c>
      <c r="AA250" s="73" t="s">
        <v>78</v>
      </c>
      <c r="AB250" s="74" t="s">
        <v>23</v>
      </c>
      <c r="AC250" s="124" t="s">
        <v>32</v>
      </c>
      <c r="AD250" s="124"/>
      <c r="AE250" s="3" t="s">
        <v>23</v>
      </c>
      <c r="AF250" s="11">
        <f>L250-K250</f>
        <v>0.41666666666666663</v>
      </c>
      <c r="AG250" s="11">
        <f>O250-N250</f>
        <v>0.41666666666666663</v>
      </c>
      <c r="AH250" s="11">
        <f>R250-Q250</f>
        <v>0.41666666666666663</v>
      </c>
      <c r="AI250" s="11">
        <f>U250-T250</f>
        <v>0.41666666666666663</v>
      </c>
      <c r="AJ250" s="11">
        <f>X250-W250</f>
        <v>0.41666666666666663</v>
      </c>
      <c r="AK250" s="11">
        <f>AA250-Z250</f>
        <v>0.29166666666666663</v>
      </c>
      <c r="AL250" s="11">
        <v>0</v>
      </c>
      <c r="AM250" s="83">
        <f t="shared" si="57"/>
        <v>2.3749999999999996</v>
      </c>
    </row>
    <row r="251" spans="1:39" ht="51" x14ac:dyDescent="0.25">
      <c r="A251" s="51" t="s">
        <v>22</v>
      </c>
      <c r="B251" s="52" t="s">
        <v>53</v>
      </c>
      <c r="C251" s="79">
        <v>644905</v>
      </c>
      <c r="D251" s="53" t="s">
        <v>976</v>
      </c>
      <c r="E251" s="54" t="s">
        <v>72</v>
      </c>
      <c r="F251" s="55" t="s">
        <v>73</v>
      </c>
      <c r="G251" s="56" t="s">
        <v>977</v>
      </c>
      <c r="H251" s="57" t="s">
        <v>978</v>
      </c>
      <c r="I251" s="58" t="s">
        <v>979</v>
      </c>
      <c r="J251" s="58" t="s">
        <v>2293</v>
      </c>
      <c r="K251" s="125" t="s">
        <v>32</v>
      </c>
      <c r="L251" s="125"/>
      <c r="M251" s="75" t="s">
        <v>23</v>
      </c>
      <c r="N251" s="62" t="s">
        <v>55</v>
      </c>
      <c r="O251" s="63" t="s">
        <v>30</v>
      </c>
      <c r="P251" s="64" t="s">
        <v>83</v>
      </c>
      <c r="Q251" s="65" t="s">
        <v>55</v>
      </c>
      <c r="R251" s="66" t="s">
        <v>30</v>
      </c>
      <c r="S251" s="67" t="s">
        <v>83</v>
      </c>
      <c r="T251" s="76" t="s">
        <v>55</v>
      </c>
      <c r="U251" s="77" t="s">
        <v>30</v>
      </c>
      <c r="V251" s="68" t="s">
        <v>83</v>
      </c>
      <c r="W251" s="69" t="s">
        <v>55</v>
      </c>
      <c r="X251" s="70" t="s">
        <v>30</v>
      </c>
      <c r="Y251" s="71" t="s">
        <v>83</v>
      </c>
      <c r="Z251" s="72" t="s">
        <v>55</v>
      </c>
      <c r="AA251" s="73" t="s">
        <v>78</v>
      </c>
      <c r="AB251" s="74" t="s">
        <v>83</v>
      </c>
      <c r="AC251" s="124" t="s">
        <v>32</v>
      </c>
      <c r="AD251" s="124"/>
      <c r="AE251" s="3" t="s">
        <v>23</v>
      </c>
      <c r="AF251" s="11">
        <v>0</v>
      </c>
      <c r="AG251" s="11">
        <f>(O251-N251)-"1:00"</f>
        <v>0.29166666666666669</v>
      </c>
      <c r="AH251" s="11">
        <f>(R251-Q251)-"1:00"</f>
        <v>0.29166666666666669</v>
      </c>
      <c r="AI251" s="11">
        <f>(U251-T251)-"1:00"</f>
        <v>0.29166666666666669</v>
      </c>
      <c r="AJ251" s="11">
        <f>(X251-W251)-"1:00"</f>
        <v>0.29166666666666669</v>
      </c>
      <c r="AK251" s="11">
        <f>(AA251-Z251)-"1:00"</f>
        <v>0.24999999999999997</v>
      </c>
      <c r="AL251" s="11">
        <v>0</v>
      </c>
      <c r="AM251" s="83">
        <f t="shared" si="57"/>
        <v>1.4166666666666667</v>
      </c>
    </row>
    <row r="252" spans="1:39" ht="51" x14ac:dyDescent="0.25">
      <c r="A252" s="51" t="s">
        <v>22</v>
      </c>
      <c r="B252" s="52" t="s">
        <v>53</v>
      </c>
      <c r="C252" s="79">
        <v>644506</v>
      </c>
      <c r="D252" s="53" t="s">
        <v>980</v>
      </c>
      <c r="E252" s="54" t="s">
        <v>72</v>
      </c>
      <c r="F252" s="55" t="s">
        <v>98</v>
      </c>
      <c r="G252" s="56" t="s">
        <v>154</v>
      </c>
      <c r="H252" s="57" t="s">
        <v>981</v>
      </c>
      <c r="I252" s="58" t="s">
        <v>982</v>
      </c>
      <c r="J252" s="58" t="s">
        <v>2293</v>
      </c>
      <c r="K252" s="125" t="s">
        <v>32</v>
      </c>
      <c r="L252" s="125"/>
      <c r="M252" s="75" t="s">
        <v>23</v>
      </c>
      <c r="N252" s="62" t="s">
        <v>55</v>
      </c>
      <c r="O252" s="63" t="s">
        <v>931</v>
      </c>
      <c r="P252" s="64" t="s">
        <v>77</v>
      </c>
      <c r="Q252" s="65" t="s">
        <v>55</v>
      </c>
      <c r="R252" s="66" t="s">
        <v>931</v>
      </c>
      <c r="S252" s="67" t="s">
        <v>77</v>
      </c>
      <c r="T252" s="123" t="s">
        <v>32</v>
      </c>
      <c r="U252" s="123"/>
      <c r="V252" s="68" t="s">
        <v>23</v>
      </c>
      <c r="W252" s="69" t="s">
        <v>55</v>
      </c>
      <c r="X252" s="70" t="s">
        <v>931</v>
      </c>
      <c r="Y252" s="71" t="s">
        <v>77</v>
      </c>
      <c r="Z252" s="142" t="s">
        <v>32</v>
      </c>
      <c r="AA252" s="142"/>
      <c r="AB252" s="74" t="s">
        <v>23</v>
      </c>
      <c r="AC252" s="124" t="s">
        <v>32</v>
      </c>
      <c r="AD252" s="124"/>
      <c r="AE252" s="3" t="s">
        <v>23</v>
      </c>
      <c r="AF252" s="11">
        <v>0</v>
      </c>
      <c r="AG252" s="11">
        <f>(O252-N252)-"1:00"</f>
        <v>0.35416666666666669</v>
      </c>
      <c r="AH252" s="11">
        <f>(R252-Q252)-"1:00"</f>
        <v>0.35416666666666669</v>
      </c>
      <c r="AI252" s="11">
        <v>0</v>
      </c>
      <c r="AJ252" s="11">
        <f>(X252-W252)-"1:00"</f>
        <v>0.35416666666666669</v>
      </c>
      <c r="AK252" s="11">
        <v>0</v>
      </c>
      <c r="AL252" s="11">
        <v>0</v>
      </c>
      <c r="AM252" s="83">
        <f t="shared" si="57"/>
        <v>1.0625</v>
      </c>
    </row>
    <row r="253" spans="1:39" ht="51" x14ac:dyDescent="0.25">
      <c r="A253" s="51" t="s">
        <v>22</v>
      </c>
      <c r="B253" s="52" t="s">
        <v>53</v>
      </c>
      <c r="C253" s="79">
        <v>644555</v>
      </c>
      <c r="D253" s="53" t="s">
        <v>983</v>
      </c>
      <c r="E253" s="54" t="s">
        <v>72</v>
      </c>
      <c r="F253" s="55" t="s">
        <v>73</v>
      </c>
      <c r="G253" s="56" t="s">
        <v>984</v>
      </c>
      <c r="H253" s="57" t="s">
        <v>985</v>
      </c>
      <c r="I253" s="58" t="s">
        <v>986</v>
      </c>
      <c r="J253" s="58" t="s">
        <v>2293</v>
      </c>
      <c r="K253" s="125" t="s">
        <v>32</v>
      </c>
      <c r="L253" s="125"/>
      <c r="M253" s="75" t="s">
        <v>23</v>
      </c>
      <c r="N253" s="62" t="s">
        <v>55</v>
      </c>
      <c r="O253" s="63" t="s">
        <v>30</v>
      </c>
      <c r="P253" s="64" t="s">
        <v>83</v>
      </c>
      <c r="Q253" s="65" t="s">
        <v>55</v>
      </c>
      <c r="R253" s="66" t="s">
        <v>30</v>
      </c>
      <c r="S253" s="67" t="s">
        <v>83</v>
      </c>
      <c r="T253" s="76" t="s">
        <v>55</v>
      </c>
      <c r="U253" s="77" t="s">
        <v>30</v>
      </c>
      <c r="V253" s="68" t="s">
        <v>83</v>
      </c>
      <c r="W253" s="69" t="s">
        <v>55</v>
      </c>
      <c r="X253" s="70" t="s">
        <v>30</v>
      </c>
      <c r="Y253" s="71" t="s">
        <v>83</v>
      </c>
      <c r="Z253" s="72" t="s">
        <v>55</v>
      </c>
      <c r="AA253" s="73" t="s">
        <v>78</v>
      </c>
      <c r="AB253" s="74" t="s">
        <v>83</v>
      </c>
      <c r="AC253" s="124" t="s">
        <v>32</v>
      </c>
      <c r="AD253" s="124"/>
      <c r="AE253" s="3" t="s">
        <v>23</v>
      </c>
      <c r="AF253" s="11">
        <v>0</v>
      </c>
      <c r="AG253" s="11">
        <f>(O253-N253)-"1:00"</f>
        <v>0.29166666666666669</v>
      </c>
      <c r="AH253" s="11">
        <f>(R253-Q253)-"1:00"</f>
        <v>0.29166666666666669</v>
      </c>
      <c r="AI253" s="11">
        <f>(U253-T253)-"1:00"</f>
        <v>0.29166666666666669</v>
      </c>
      <c r="AJ253" s="11">
        <f>(X253-W253)-"1:00"</f>
        <v>0.29166666666666669</v>
      </c>
      <c r="AK253" s="11">
        <f>(AA253-Z253)-"1:00"</f>
        <v>0.24999999999999997</v>
      </c>
      <c r="AL253" s="11">
        <v>0</v>
      </c>
      <c r="AM253" s="83">
        <f t="shared" si="57"/>
        <v>1.4166666666666667</v>
      </c>
    </row>
    <row r="254" spans="1:39" ht="51" x14ac:dyDescent="0.25">
      <c r="A254" s="51" t="s">
        <v>22</v>
      </c>
      <c r="B254" s="52" t="s">
        <v>53</v>
      </c>
      <c r="C254" s="79">
        <v>644513</v>
      </c>
      <c r="D254" s="53" t="s">
        <v>987</v>
      </c>
      <c r="E254" s="54" t="s">
        <v>72</v>
      </c>
      <c r="F254" s="55" t="s">
        <v>73</v>
      </c>
      <c r="G254" s="56" t="s">
        <v>988</v>
      </c>
      <c r="H254" s="57" t="s">
        <v>989</v>
      </c>
      <c r="I254" s="58" t="s">
        <v>990</v>
      </c>
      <c r="J254" s="58" t="s">
        <v>2293</v>
      </c>
      <c r="K254" s="125" t="s">
        <v>32</v>
      </c>
      <c r="L254" s="125"/>
      <c r="M254" s="75" t="s">
        <v>23</v>
      </c>
      <c r="N254" s="62" t="s">
        <v>55</v>
      </c>
      <c r="O254" s="63" t="s">
        <v>991</v>
      </c>
      <c r="P254" s="64" t="s">
        <v>83</v>
      </c>
      <c r="Q254" s="65" t="s">
        <v>55</v>
      </c>
      <c r="R254" s="66" t="s">
        <v>991</v>
      </c>
      <c r="S254" s="67" t="s">
        <v>83</v>
      </c>
      <c r="T254" s="76" t="s">
        <v>55</v>
      </c>
      <c r="U254" s="77" t="s">
        <v>991</v>
      </c>
      <c r="V254" s="68" t="s">
        <v>83</v>
      </c>
      <c r="W254" s="69" t="s">
        <v>55</v>
      </c>
      <c r="X254" s="70" t="s">
        <v>991</v>
      </c>
      <c r="Y254" s="71" t="s">
        <v>83</v>
      </c>
      <c r="Z254" s="72" t="s">
        <v>55</v>
      </c>
      <c r="AA254" s="73" t="s">
        <v>136</v>
      </c>
      <c r="AB254" s="74" t="s">
        <v>83</v>
      </c>
      <c r="AC254" s="124" t="s">
        <v>32</v>
      </c>
      <c r="AD254" s="124"/>
      <c r="AE254" s="3" t="s">
        <v>23</v>
      </c>
      <c r="AF254" s="11">
        <v>0</v>
      </c>
      <c r="AG254" s="11">
        <f>(O254-N254)-"1:00"</f>
        <v>0.22916666666666671</v>
      </c>
      <c r="AH254" s="11">
        <f>(R254-Q254)-"1:00"</f>
        <v>0.22916666666666671</v>
      </c>
      <c r="AI254" s="11">
        <f>(U254-T254)-"1:00"</f>
        <v>0.22916666666666671</v>
      </c>
      <c r="AJ254" s="11">
        <f>(X254-W254)-"1:00"</f>
        <v>0.22916666666666671</v>
      </c>
      <c r="AK254" s="11">
        <f>(AA254-Z254)-"1:00"</f>
        <v>0.20833333333333334</v>
      </c>
      <c r="AL254" s="11">
        <v>0</v>
      </c>
      <c r="AM254" s="83">
        <f t="shared" si="57"/>
        <v>1.1250000000000002</v>
      </c>
    </row>
    <row r="255" spans="1:39" ht="51" x14ac:dyDescent="0.25">
      <c r="A255" s="51" t="s">
        <v>22</v>
      </c>
      <c r="B255" s="52" t="s">
        <v>53</v>
      </c>
      <c r="C255" s="79">
        <v>644501</v>
      </c>
      <c r="D255" s="53" t="s">
        <v>992</v>
      </c>
      <c r="E255" s="54" t="s">
        <v>72</v>
      </c>
      <c r="F255" s="55" t="s">
        <v>73</v>
      </c>
      <c r="G255" s="56" t="s">
        <v>993</v>
      </c>
      <c r="H255" s="57" t="s">
        <v>994</v>
      </c>
      <c r="I255" s="58" t="s">
        <v>995</v>
      </c>
      <c r="J255" s="58" t="s">
        <v>2293</v>
      </c>
      <c r="K255" s="59" t="s">
        <v>55</v>
      </c>
      <c r="L255" s="60" t="s">
        <v>164</v>
      </c>
      <c r="M255" s="75" t="s">
        <v>23</v>
      </c>
      <c r="N255" s="62" t="s">
        <v>55</v>
      </c>
      <c r="O255" s="63" t="s">
        <v>164</v>
      </c>
      <c r="P255" s="64" t="s">
        <v>23</v>
      </c>
      <c r="Q255" s="65" t="s">
        <v>55</v>
      </c>
      <c r="R255" s="66" t="s">
        <v>164</v>
      </c>
      <c r="S255" s="67" t="s">
        <v>23</v>
      </c>
      <c r="T255" s="76" t="s">
        <v>55</v>
      </c>
      <c r="U255" s="77" t="s">
        <v>164</v>
      </c>
      <c r="V255" s="68" t="s">
        <v>23</v>
      </c>
      <c r="W255" s="69" t="s">
        <v>55</v>
      </c>
      <c r="X255" s="70" t="s">
        <v>164</v>
      </c>
      <c r="Y255" s="71" t="s">
        <v>23</v>
      </c>
      <c r="Z255" s="72" t="s">
        <v>55</v>
      </c>
      <c r="AA255" s="73" t="s">
        <v>78</v>
      </c>
      <c r="AB255" s="74" t="s">
        <v>23</v>
      </c>
      <c r="AC255" s="124" t="s">
        <v>32</v>
      </c>
      <c r="AD255" s="124"/>
      <c r="AE255" s="3" t="s">
        <v>23</v>
      </c>
      <c r="AF255" s="11">
        <f>L255-K255</f>
        <v>0.41666666666666663</v>
      </c>
      <c r="AG255" s="11">
        <f>O255-N255</f>
        <v>0.41666666666666663</v>
      </c>
      <c r="AH255" s="11">
        <f>R255-Q255</f>
        <v>0.41666666666666663</v>
      </c>
      <c r="AI255" s="11">
        <f>U255-T255</f>
        <v>0.41666666666666663</v>
      </c>
      <c r="AJ255" s="11">
        <f>X255-W255</f>
        <v>0.41666666666666663</v>
      </c>
      <c r="AK255" s="11">
        <f>AA255-Z255</f>
        <v>0.29166666666666663</v>
      </c>
      <c r="AL255" s="11">
        <v>0</v>
      </c>
      <c r="AM255" s="83">
        <f t="shared" si="57"/>
        <v>2.3749999999999996</v>
      </c>
    </row>
    <row r="256" spans="1:39" ht="51" x14ac:dyDescent="0.25">
      <c r="A256" s="51" t="s">
        <v>22</v>
      </c>
      <c r="B256" s="52" t="s">
        <v>53</v>
      </c>
      <c r="C256" s="79">
        <v>644514</v>
      </c>
      <c r="D256" s="53" t="s">
        <v>996</v>
      </c>
      <c r="E256" s="54" t="s">
        <v>72</v>
      </c>
      <c r="F256" s="55" t="s">
        <v>73</v>
      </c>
      <c r="G256" s="56" t="s">
        <v>997</v>
      </c>
      <c r="H256" s="57" t="s">
        <v>998</v>
      </c>
      <c r="I256" s="58" t="s">
        <v>999</v>
      </c>
      <c r="J256" s="58" t="s">
        <v>2293</v>
      </c>
      <c r="K256" s="125" t="s">
        <v>32</v>
      </c>
      <c r="L256" s="125"/>
      <c r="M256" s="75" t="s">
        <v>23</v>
      </c>
      <c r="N256" s="62" t="s">
        <v>55</v>
      </c>
      <c r="O256" s="63" t="s">
        <v>30</v>
      </c>
      <c r="P256" s="64" t="s">
        <v>83</v>
      </c>
      <c r="Q256" s="65" t="s">
        <v>55</v>
      </c>
      <c r="R256" s="66" t="s">
        <v>30</v>
      </c>
      <c r="S256" s="67" t="s">
        <v>83</v>
      </c>
      <c r="T256" s="123" t="s">
        <v>32</v>
      </c>
      <c r="U256" s="123"/>
      <c r="V256" s="68" t="s">
        <v>23</v>
      </c>
      <c r="W256" s="69" t="s">
        <v>55</v>
      </c>
      <c r="X256" s="70" t="s">
        <v>30</v>
      </c>
      <c r="Y256" s="71" t="s">
        <v>83</v>
      </c>
      <c r="Z256" s="72" t="s">
        <v>55</v>
      </c>
      <c r="AA256" s="73" t="s">
        <v>78</v>
      </c>
      <c r="AB256" s="74" t="s">
        <v>83</v>
      </c>
      <c r="AC256" s="124" t="s">
        <v>32</v>
      </c>
      <c r="AD256" s="124"/>
      <c r="AE256" s="3" t="s">
        <v>23</v>
      </c>
      <c r="AF256" s="11">
        <v>0</v>
      </c>
      <c r="AG256" s="11">
        <f>(O256-N256)-"1:00"</f>
        <v>0.29166666666666669</v>
      </c>
      <c r="AH256" s="11">
        <f>(R256-Q256)-"1:00"</f>
        <v>0.29166666666666669</v>
      </c>
      <c r="AI256" s="11">
        <v>0</v>
      </c>
      <c r="AJ256" s="11">
        <f>(X256-W256)-"1:00"</f>
        <v>0.29166666666666669</v>
      </c>
      <c r="AK256" s="11">
        <f>(AA256-Z256)-"1:00"</f>
        <v>0.24999999999999997</v>
      </c>
      <c r="AL256" s="11">
        <v>0</v>
      </c>
      <c r="AM256" s="83">
        <f t="shared" si="57"/>
        <v>1.125</v>
      </c>
    </row>
    <row r="257" spans="1:39" x14ac:dyDescent="0.25">
      <c r="A257" s="51" t="s">
        <v>22</v>
      </c>
      <c r="B257" s="52" t="s">
        <v>53</v>
      </c>
      <c r="C257" s="79">
        <v>644006</v>
      </c>
      <c r="D257" s="53" t="s">
        <v>1000</v>
      </c>
      <c r="E257" s="54" t="s">
        <v>158</v>
      </c>
      <c r="F257" s="55" t="s">
        <v>159</v>
      </c>
      <c r="G257" s="56" t="s">
        <v>908</v>
      </c>
      <c r="H257" s="57" t="s">
        <v>23</v>
      </c>
      <c r="I257" s="84" t="s">
        <v>2311</v>
      </c>
      <c r="J257" s="58" t="s">
        <v>2292</v>
      </c>
      <c r="K257" s="143" t="s">
        <v>2141</v>
      </c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83">
        <f t="shared" si="57"/>
        <v>0</v>
      </c>
    </row>
    <row r="258" spans="1:39" ht="38.25" x14ac:dyDescent="0.25">
      <c r="A258" s="51" t="s">
        <v>22</v>
      </c>
      <c r="B258" s="52" t="s">
        <v>53</v>
      </c>
      <c r="C258" s="79">
        <v>644071</v>
      </c>
      <c r="D258" s="53" t="s">
        <v>1000</v>
      </c>
      <c r="E258" s="54" t="s">
        <v>158</v>
      </c>
      <c r="F258" s="55" t="s">
        <v>159</v>
      </c>
      <c r="G258" s="56" t="s">
        <v>908</v>
      </c>
      <c r="H258" s="57" t="s">
        <v>1001</v>
      </c>
      <c r="I258" s="58" t="s">
        <v>1002</v>
      </c>
      <c r="J258" s="58" t="s">
        <v>2292</v>
      </c>
      <c r="K258" s="59" t="s">
        <v>29</v>
      </c>
      <c r="L258" s="60" t="s">
        <v>58</v>
      </c>
      <c r="M258" s="75" t="s">
        <v>23</v>
      </c>
      <c r="N258" s="62" t="s">
        <v>29</v>
      </c>
      <c r="O258" s="63" t="s">
        <v>58</v>
      </c>
      <c r="P258" s="64" t="s">
        <v>23</v>
      </c>
      <c r="Q258" s="65" t="s">
        <v>29</v>
      </c>
      <c r="R258" s="66" t="s">
        <v>58</v>
      </c>
      <c r="S258" s="67" t="s">
        <v>23</v>
      </c>
      <c r="T258" s="76" t="s">
        <v>29</v>
      </c>
      <c r="U258" s="77" t="s">
        <v>58</v>
      </c>
      <c r="V258" s="68" t="s">
        <v>23</v>
      </c>
      <c r="W258" s="69" t="s">
        <v>29</v>
      </c>
      <c r="X258" s="70" t="s">
        <v>58</v>
      </c>
      <c r="Y258" s="71" t="s">
        <v>23</v>
      </c>
      <c r="Z258" s="72" t="s">
        <v>55</v>
      </c>
      <c r="AA258" s="73" t="s">
        <v>119</v>
      </c>
      <c r="AB258" s="74" t="s">
        <v>23</v>
      </c>
      <c r="AC258" s="124" t="s">
        <v>32</v>
      </c>
      <c r="AD258" s="124"/>
      <c r="AE258" s="3" t="s">
        <v>23</v>
      </c>
      <c r="AF258" s="11">
        <f t="shared" ref="AF258:AF262" si="66">L258-K258</f>
        <v>0.5</v>
      </c>
      <c r="AG258" s="11">
        <f t="shared" ref="AG258:AG262" si="67">O258-N258</f>
        <v>0.5</v>
      </c>
      <c r="AH258" s="11">
        <f t="shared" ref="AH258:AH262" si="68">R258-Q258</f>
        <v>0.5</v>
      </c>
      <c r="AI258" s="11">
        <f t="shared" ref="AI258:AI262" si="69">U258-T258</f>
        <v>0.5</v>
      </c>
      <c r="AJ258" s="11">
        <f t="shared" ref="AJ258:AJ262" si="70">X258-W258</f>
        <v>0.5</v>
      </c>
      <c r="AK258" s="11">
        <f t="shared" ref="AK258:AK262" si="71">AA258-Z258</f>
        <v>0.375</v>
      </c>
      <c r="AL258" s="11">
        <v>0</v>
      </c>
      <c r="AM258" s="83">
        <f t="shared" si="57"/>
        <v>2.875</v>
      </c>
    </row>
    <row r="259" spans="1:39" ht="38.25" x14ac:dyDescent="0.25">
      <c r="A259" s="51" t="s">
        <v>22</v>
      </c>
      <c r="B259" s="52" t="s">
        <v>53</v>
      </c>
      <c r="C259" s="79">
        <v>644063</v>
      </c>
      <c r="D259" s="53" t="s">
        <v>1000</v>
      </c>
      <c r="E259" s="54" t="s">
        <v>158</v>
      </c>
      <c r="F259" s="55" t="s">
        <v>159</v>
      </c>
      <c r="G259" s="56" t="s">
        <v>908</v>
      </c>
      <c r="H259" s="57" t="s">
        <v>1003</v>
      </c>
      <c r="I259" s="58" t="s">
        <v>1004</v>
      </c>
      <c r="J259" s="58" t="s">
        <v>2292</v>
      </c>
      <c r="K259" s="59" t="s">
        <v>29</v>
      </c>
      <c r="L259" s="60" t="s">
        <v>58</v>
      </c>
      <c r="M259" s="75" t="s">
        <v>23</v>
      </c>
      <c r="N259" s="62" t="s">
        <v>29</v>
      </c>
      <c r="O259" s="63" t="s">
        <v>58</v>
      </c>
      <c r="P259" s="64" t="s">
        <v>23</v>
      </c>
      <c r="Q259" s="65" t="s">
        <v>29</v>
      </c>
      <c r="R259" s="66" t="s">
        <v>58</v>
      </c>
      <c r="S259" s="67" t="s">
        <v>23</v>
      </c>
      <c r="T259" s="76" t="s">
        <v>29</v>
      </c>
      <c r="U259" s="77" t="s">
        <v>58</v>
      </c>
      <c r="V259" s="68" t="s">
        <v>23</v>
      </c>
      <c r="W259" s="69" t="s">
        <v>29</v>
      </c>
      <c r="X259" s="70" t="s">
        <v>58</v>
      </c>
      <c r="Y259" s="71" t="s">
        <v>23</v>
      </c>
      <c r="Z259" s="72" t="s">
        <v>102</v>
      </c>
      <c r="AA259" s="73" t="s">
        <v>58</v>
      </c>
      <c r="AB259" s="74" t="s">
        <v>23</v>
      </c>
      <c r="AC259" s="1" t="s">
        <v>102</v>
      </c>
      <c r="AD259" s="2" t="s">
        <v>58</v>
      </c>
      <c r="AE259" s="3" t="s">
        <v>23</v>
      </c>
      <c r="AF259" s="11">
        <f t="shared" si="66"/>
        <v>0.5</v>
      </c>
      <c r="AG259" s="11">
        <f t="shared" si="67"/>
        <v>0.5</v>
      </c>
      <c r="AH259" s="11">
        <f t="shared" si="68"/>
        <v>0.5</v>
      </c>
      <c r="AI259" s="11">
        <f t="shared" si="69"/>
        <v>0.5</v>
      </c>
      <c r="AJ259" s="11">
        <f t="shared" si="70"/>
        <v>0.5</v>
      </c>
      <c r="AK259" s="11">
        <f t="shared" si="71"/>
        <v>0.41666666666666669</v>
      </c>
      <c r="AL259" s="11">
        <f t="shared" ref="AL259:AL262" si="72">AD259-AC259</f>
        <v>0.41666666666666669</v>
      </c>
      <c r="AM259" s="83">
        <f t="shared" si="57"/>
        <v>3.333333333333333</v>
      </c>
    </row>
    <row r="260" spans="1:39" ht="38.25" x14ac:dyDescent="0.25">
      <c r="A260" s="51" t="s">
        <v>22</v>
      </c>
      <c r="B260" s="52" t="s">
        <v>53</v>
      </c>
      <c r="C260" s="79">
        <v>644001</v>
      </c>
      <c r="D260" s="53" t="s">
        <v>1005</v>
      </c>
      <c r="E260" s="54" t="s">
        <v>158</v>
      </c>
      <c r="F260" s="55" t="s">
        <v>159</v>
      </c>
      <c r="G260" s="56" t="s">
        <v>908</v>
      </c>
      <c r="H260" s="57" t="s">
        <v>1006</v>
      </c>
      <c r="I260" s="58" t="s">
        <v>1007</v>
      </c>
      <c r="J260" s="58" t="s">
        <v>2292</v>
      </c>
      <c r="K260" s="59" t="s">
        <v>29</v>
      </c>
      <c r="L260" s="60" t="s">
        <v>58</v>
      </c>
      <c r="M260" s="75" t="s">
        <v>23</v>
      </c>
      <c r="N260" s="62" t="s">
        <v>29</v>
      </c>
      <c r="O260" s="63" t="s">
        <v>58</v>
      </c>
      <c r="P260" s="64" t="s">
        <v>23</v>
      </c>
      <c r="Q260" s="65" t="s">
        <v>29</v>
      </c>
      <c r="R260" s="66" t="s">
        <v>58</v>
      </c>
      <c r="S260" s="67" t="s">
        <v>23</v>
      </c>
      <c r="T260" s="76" t="s">
        <v>29</v>
      </c>
      <c r="U260" s="77" t="s">
        <v>58</v>
      </c>
      <c r="V260" s="68" t="s">
        <v>23</v>
      </c>
      <c r="W260" s="69" t="s">
        <v>29</v>
      </c>
      <c r="X260" s="70" t="s">
        <v>58</v>
      </c>
      <c r="Y260" s="71" t="s">
        <v>23</v>
      </c>
      <c r="Z260" s="72" t="s">
        <v>55</v>
      </c>
      <c r="AA260" s="73" t="s">
        <v>119</v>
      </c>
      <c r="AB260" s="74" t="s">
        <v>23</v>
      </c>
      <c r="AC260" s="1" t="s">
        <v>55</v>
      </c>
      <c r="AD260" s="2" t="s">
        <v>119</v>
      </c>
      <c r="AE260" s="3" t="s">
        <v>23</v>
      </c>
      <c r="AF260" s="11">
        <f t="shared" si="66"/>
        <v>0.5</v>
      </c>
      <c r="AG260" s="11">
        <f t="shared" si="67"/>
        <v>0.5</v>
      </c>
      <c r="AH260" s="11">
        <f t="shared" si="68"/>
        <v>0.5</v>
      </c>
      <c r="AI260" s="11">
        <f t="shared" si="69"/>
        <v>0.5</v>
      </c>
      <c r="AJ260" s="11">
        <f t="shared" si="70"/>
        <v>0.5</v>
      </c>
      <c r="AK260" s="11">
        <f t="shared" si="71"/>
        <v>0.375</v>
      </c>
      <c r="AL260" s="11">
        <f t="shared" si="72"/>
        <v>0.375</v>
      </c>
      <c r="AM260" s="83">
        <f t="shared" si="57"/>
        <v>3.25</v>
      </c>
    </row>
    <row r="261" spans="1:39" ht="38.25" x14ac:dyDescent="0.25">
      <c r="A261" s="51" t="s">
        <v>22</v>
      </c>
      <c r="B261" s="52" t="s">
        <v>53</v>
      </c>
      <c r="C261" s="79">
        <v>644010</v>
      </c>
      <c r="D261" s="53" t="s">
        <v>1008</v>
      </c>
      <c r="E261" s="54" t="s">
        <v>158</v>
      </c>
      <c r="F261" s="55" t="s">
        <v>159</v>
      </c>
      <c r="G261" s="56" t="s">
        <v>908</v>
      </c>
      <c r="H261" s="57" t="s">
        <v>1009</v>
      </c>
      <c r="I261" s="58" t="s">
        <v>1010</v>
      </c>
      <c r="J261" s="58" t="s">
        <v>2292</v>
      </c>
      <c r="K261" s="59" t="s">
        <v>29</v>
      </c>
      <c r="L261" s="60" t="s">
        <v>58</v>
      </c>
      <c r="M261" s="75" t="s">
        <v>23</v>
      </c>
      <c r="N261" s="62" t="s">
        <v>29</v>
      </c>
      <c r="O261" s="63" t="s">
        <v>58</v>
      </c>
      <c r="P261" s="64" t="s">
        <v>23</v>
      </c>
      <c r="Q261" s="65" t="s">
        <v>29</v>
      </c>
      <c r="R261" s="66" t="s">
        <v>58</v>
      </c>
      <c r="S261" s="67" t="s">
        <v>23</v>
      </c>
      <c r="T261" s="76" t="s">
        <v>29</v>
      </c>
      <c r="U261" s="77" t="s">
        <v>58</v>
      </c>
      <c r="V261" s="68" t="s">
        <v>23</v>
      </c>
      <c r="W261" s="69" t="s">
        <v>29</v>
      </c>
      <c r="X261" s="70" t="s">
        <v>58</v>
      </c>
      <c r="Y261" s="71" t="s">
        <v>23</v>
      </c>
      <c r="Z261" s="72" t="s">
        <v>55</v>
      </c>
      <c r="AA261" s="73" t="s">
        <v>119</v>
      </c>
      <c r="AB261" s="74" t="s">
        <v>23</v>
      </c>
      <c r="AC261" s="1" t="s">
        <v>55</v>
      </c>
      <c r="AD261" s="2" t="s">
        <v>119</v>
      </c>
      <c r="AE261" s="3" t="s">
        <v>23</v>
      </c>
      <c r="AF261" s="11">
        <f t="shared" si="66"/>
        <v>0.5</v>
      </c>
      <c r="AG261" s="11">
        <f t="shared" si="67"/>
        <v>0.5</v>
      </c>
      <c r="AH261" s="11">
        <f t="shared" si="68"/>
        <v>0.5</v>
      </c>
      <c r="AI261" s="11">
        <f t="shared" si="69"/>
        <v>0.5</v>
      </c>
      <c r="AJ261" s="11">
        <f t="shared" si="70"/>
        <v>0.5</v>
      </c>
      <c r="AK261" s="11">
        <f t="shared" si="71"/>
        <v>0.375</v>
      </c>
      <c r="AL261" s="11">
        <f t="shared" si="72"/>
        <v>0.375</v>
      </c>
      <c r="AM261" s="83">
        <f t="shared" si="57"/>
        <v>3.25</v>
      </c>
    </row>
    <row r="262" spans="1:39" ht="38.25" x14ac:dyDescent="0.25">
      <c r="A262" s="51" t="s">
        <v>22</v>
      </c>
      <c r="B262" s="52" t="s">
        <v>53</v>
      </c>
      <c r="C262" s="79">
        <v>644100</v>
      </c>
      <c r="D262" s="53" t="s">
        <v>1011</v>
      </c>
      <c r="E262" s="54" t="s">
        <v>158</v>
      </c>
      <c r="F262" s="55" t="s">
        <v>159</v>
      </c>
      <c r="G262" s="56" t="s">
        <v>908</v>
      </c>
      <c r="H262" s="57" t="s">
        <v>1012</v>
      </c>
      <c r="I262" s="58" t="s">
        <v>1013</v>
      </c>
      <c r="J262" s="58" t="s">
        <v>2292</v>
      </c>
      <c r="K262" s="59" t="s">
        <v>29</v>
      </c>
      <c r="L262" s="60" t="s">
        <v>58</v>
      </c>
      <c r="M262" s="75" t="s">
        <v>23</v>
      </c>
      <c r="N262" s="62" t="s">
        <v>29</v>
      </c>
      <c r="O262" s="63" t="s">
        <v>58</v>
      </c>
      <c r="P262" s="64" t="s">
        <v>23</v>
      </c>
      <c r="Q262" s="65" t="s">
        <v>29</v>
      </c>
      <c r="R262" s="66" t="s">
        <v>58</v>
      </c>
      <c r="S262" s="67" t="s">
        <v>23</v>
      </c>
      <c r="T262" s="76" t="s">
        <v>29</v>
      </c>
      <c r="U262" s="77" t="s">
        <v>58</v>
      </c>
      <c r="V262" s="68" t="s">
        <v>23</v>
      </c>
      <c r="W262" s="69" t="s">
        <v>29</v>
      </c>
      <c r="X262" s="70" t="s">
        <v>58</v>
      </c>
      <c r="Y262" s="71" t="s">
        <v>23</v>
      </c>
      <c r="Z262" s="72" t="s">
        <v>102</v>
      </c>
      <c r="AA262" s="73" t="s">
        <v>58</v>
      </c>
      <c r="AB262" s="74" t="s">
        <v>23</v>
      </c>
      <c r="AC262" s="1" t="s">
        <v>102</v>
      </c>
      <c r="AD262" s="2" t="s">
        <v>58</v>
      </c>
      <c r="AE262" s="3" t="s">
        <v>23</v>
      </c>
      <c r="AF262" s="11">
        <f t="shared" si="66"/>
        <v>0.5</v>
      </c>
      <c r="AG262" s="11">
        <f t="shared" si="67"/>
        <v>0.5</v>
      </c>
      <c r="AH262" s="11">
        <f t="shared" si="68"/>
        <v>0.5</v>
      </c>
      <c r="AI262" s="11">
        <f t="shared" si="69"/>
        <v>0.5</v>
      </c>
      <c r="AJ262" s="11">
        <f t="shared" si="70"/>
        <v>0.5</v>
      </c>
      <c r="AK262" s="11">
        <f t="shared" si="71"/>
        <v>0.41666666666666669</v>
      </c>
      <c r="AL262" s="11">
        <f t="shared" si="72"/>
        <v>0.41666666666666669</v>
      </c>
      <c r="AM262" s="83">
        <f t="shared" si="57"/>
        <v>3.333333333333333</v>
      </c>
    </row>
    <row r="263" spans="1:39" x14ac:dyDescent="0.25">
      <c r="A263" s="51" t="s">
        <v>22</v>
      </c>
      <c r="B263" s="52" t="s">
        <v>53</v>
      </c>
      <c r="C263" s="79">
        <v>644101</v>
      </c>
      <c r="D263" s="53" t="s">
        <v>1014</v>
      </c>
      <c r="E263" s="54" t="s">
        <v>158</v>
      </c>
      <c r="F263" s="55" t="s">
        <v>98</v>
      </c>
      <c r="G263" s="56" t="s">
        <v>908</v>
      </c>
      <c r="H263" s="57" t="s">
        <v>23</v>
      </c>
      <c r="I263" s="84" t="s">
        <v>2311</v>
      </c>
      <c r="J263" s="58" t="s">
        <v>2292</v>
      </c>
      <c r="K263" s="143" t="s">
        <v>2141</v>
      </c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83">
        <f t="shared" si="57"/>
        <v>0</v>
      </c>
    </row>
    <row r="264" spans="1:39" ht="38.25" x14ac:dyDescent="0.25">
      <c r="A264" s="51" t="s">
        <v>22</v>
      </c>
      <c r="B264" s="52" t="s">
        <v>53</v>
      </c>
      <c r="C264" s="79">
        <v>644103</v>
      </c>
      <c r="D264" s="53" t="s">
        <v>1015</v>
      </c>
      <c r="E264" s="54" t="s">
        <v>158</v>
      </c>
      <c r="F264" s="55" t="s">
        <v>159</v>
      </c>
      <c r="G264" s="56" t="s">
        <v>908</v>
      </c>
      <c r="H264" s="57" t="s">
        <v>1016</v>
      </c>
      <c r="I264" s="58" t="s">
        <v>1017</v>
      </c>
      <c r="J264" s="58" t="s">
        <v>2292</v>
      </c>
      <c r="K264" s="59" t="s">
        <v>29</v>
      </c>
      <c r="L264" s="60" t="s">
        <v>58</v>
      </c>
      <c r="M264" s="75" t="s">
        <v>23</v>
      </c>
      <c r="N264" s="62" t="s">
        <v>29</v>
      </c>
      <c r="O264" s="63" t="s">
        <v>58</v>
      </c>
      <c r="P264" s="64" t="s">
        <v>23</v>
      </c>
      <c r="Q264" s="65" t="s">
        <v>29</v>
      </c>
      <c r="R264" s="66" t="s">
        <v>58</v>
      </c>
      <c r="S264" s="67" t="s">
        <v>23</v>
      </c>
      <c r="T264" s="76" t="s">
        <v>29</v>
      </c>
      <c r="U264" s="77" t="s">
        <v>58</v>
      </c>
      <c r="V264" s="68" t="s">
        <v>23</v>
      </c>
      <c r="W264" s="69" t="s">
        <v>29</v>
      </c>
      <c r="X264" s="70" t="s">
        <v>58</v>
      </c>
      <c r="Y264" s="71" t="s">
        <v>23</v>
      </c>
      <c r="Z264" s="72" t="s">
        <v>102</v>
      </c>
      <c r="AA264" s="73" t="s">
        <v>58</v>
      </c>
      <c r="AB264" s="74" t="s">
        <v>23</v>
      </c>
      <c r="AC264" s="1" t="s">
        <v>102</v>
      </c>
      <c r="AD264" s="2" t="s">
        <v>58</v>
      </c>
      <c r="AE264" s="3" t="s">
        <v>23</v>
      </c>
      <c r="AF264" s="11">
        <f t="shared" ref="AF264:AF267" si="73">L264-K264</f>
        <v>0.5</v>
      </c>
      <c r="AG264" s="11">
        <f t="shared" ref="AG264:AG267" si="74">O264-N264</f>
        <v>0.5</v>
      </c>
      <c r="AH264" s="11">
        <f t="shared" ref="AH264:AH267" si="75">R264-Q264</f>
        <v>0.5</v>
      </c>
      <c r="AI264" s="11">
        <f t="shared" ref="AI264:AI267" si="76">U264-T264</f>
        <v>0.5</v>
      </c>
      <c r="AJ264" s="11">
        <f t="shared" ref="AJ264:AJ267" si="77">X264-W264</f>
        <v>0.5</v>
      </c>
      <c r="AK264" s="11">
        <f t="shared" ref="AK264:AK267" si="78">AA264-Z264</f>
        <v>0.41666666666666669</v>
      </c>
      <c r="AL264" s="11">
        <f>AD264-AC264</f>
        <v>0.41666666666666669</v>
      </c>
      <c r="AM264" s="83">
        <f t="shared" ref="AM264:AM327" si="79">SUM(AF264:AL264)</f>
        <v>3.333333333333333</v>
      </c>
    </row>
    <row r="265" spans="1:39" ht="38.25" x14ac:dyDescent="0.25">
      <c r="A265" s="51" t="s">
        <v>22</v>
      </c>
      <c r="B265" s="52" t="s">
        <v>53</v>
      </c>
      <c r="C265" s="79">
        <v>644105</v>
      </c>
      <c r="D265" s="53" t="s">
        <v>1018</v>
      </c>
      <c r="E265" s="54" t="s">
        <v>158</v>
      </c>
      <c r="F265" s="55" t="s">
        <v>159</v>
      </c>
      <c r="G265" s="56" t="s">
        <v>908</v>
      </c>
      <c r="H265" s="57" t="s">
        <v>1019</v>
      </c>
      <c r="I265" s="58" t="s">
        <v>1020</v>
      </c>
      <c r="J265" s="58" t="s">
        <v>2292</v>
      </c>
      <c r="K265" s="59" t="s">
        <v>102</v>
      </c>
      <c r="L265" s="60" t="s">
        <v>58</v>
      </c>
      <c r="M265" s="75" t="s">
        <v>23</v>
      </c>
      <c r="N265" s="62" t="s">
        <v>102</v>
      </c>
      <c r="O265" s="63" t="s">
        <v>58</v>
      </c>
      <c r="P265" s="64" t="s">
        <v>23</v>
      </c>
      <c r="Q265" s="65" t="s">
        <v>102</v>
      </c>
      <c r="R265" s="66" t="s">
        <v>58</v>
      </c>
      <c r="S265" s="67" t="s">
        <v>23</v>
      </c>
      <c r="T265" s="76" t="s">
        <v>102</v>
      </c>
      <c r="U265" s="77" t="s">
        <v>58</v>
      </c>
      <c r="V265" s="68" t="s">
        <v>23</v>
      </c>
      <c r="W265" s="69" t="s">
        <v>102</v>
      </c>
      <c r="X265" s="70" t="s">
        <v>58</v>
      </c>
      <c r="Y265" s="71" t="s">
        <v>23</v>
      </c>
      <c r="Z265" s="72" t="s">
        <v>102</v>
      </c>
      <c r="AA265" s="73" t="s">
        <v>119</v>
      </c>
      <c r="AB265" s="74" t="s">
        <v>23</v>
      </c>
      <c r="AC265" s="124" t="s">
        <v>32</v>
      </c>
      <c r="AD265" s="124"/>
      <c r="AE265" s="3" t="s">
        <v>23</v>
      </c>
      <c r="AF265" s="11">
        <f t="shared" si="73"/>
        <v>0.41666666666666669</v>
      </c>
      <c r="AG265" s="11">
        <f t="shared" si="74"/>
        <v>0.41666666666666669</v>
      </c>
      <c r="AH265" s="11">
        <f t="shared" si="75"/>
        <v>0.41666666666666669</v>
      </c>
      <c r="AI265" s="11">
        <f t="shared" si="76"/>
        <v>0.41666666666666669</v>
      </c>
      <c r="AJ265" s="11">
        <f t="shared" si="77"/>
        <v>0.41666666666666669</v>
      </c>
      <c r="AK265" s="11">
        <f t="shared" si="78"/>
        <v>0.33333333333333331</v>
      </c>
      <c r="AL265" s="11">
        <v>0</v>
      </c>
      <c r="AM265" s="83">
        <f t="shared" si="79"/>
        <v>2.416666666666667</v>
      </c>
    </row>
    <row r="266" spans="1:39" ht="38.25" x14ac:dyDescent="0.25">
      <c r="A266" s="51" t="s">
        <v>22</v>
      </c>
      <c r="B266" s="52" t="s">
        <v>53</v>
      </c>
      <c r="C266" s="79">
        <v>644106</v>
      </c>
      <c r="D266" s="53" t="s">
        <v>1021</v>
      </c>
      <c r="E266" s="54" t="s">
        <v>158</v>
      </c>
      <c r="F266" s="55" t="s">
        <v>159</v>
      </c>
      <c r="G266" s="56" t="s">
        <v>908</v>
      </c>
      <c r="H266" s="57" t="s">
        <v>1022</v>
      </c>
      <c r="I266" s="58" t="s">
        <v>1023</v>
      </c>
      <c r="J266" s="58" t="s">
        <v>2292</v>
      </c>
      <c r="K266" s="59" t="s">
        <v>29</v>
      </c>
      <c r="L266" s="60" t="s">
        <v>58</v>
      </c>
      <c r="M266" s="75" t="s">
        <v>23</v>
      </c>
      <c r="N266" s="62" t="s">
        <v>29</v>
      </c>
      <c r="O266" s="63" t="s">
        <v>58</v>
      </c>
      <c r="P266" s="64" t="s">
        <v>23</v>
      </c>
      <c r="Q266" s="65" t="s">
        <v>29</v>
      </c>
      <c r="R266" s="66" t="s">
        <v>58</v>
      </c>
      <c r="S266" s="67" t="s">
        <v>23</v>
      </c>
      <c r="T266" s="76" t="s">
        <v>29</v>
      </c>
      <c r="U266" s="77" t="s">
        <v>58</v>
      </c>
      <c r="V266" s="68" t="s">
        <v>23</v>
      </c>
      <c r="W266" s="69" t="s">
        <v>29</v>
      </c>
      <c r="X266" s="70" t="s">
        <v>58</v>
      </c>
      <c r="Y266" s="71" t="s">
        <v>23</v>
      </c>
      <c r="Z266" s="72" t="s">
        <v>55</v>
      </c>
      <c r="AA266" s="73" t="s">
        <v>119</v>
      </c>
      <c r="AB266" s="74" t="s">
        <v>23</v>
      </c>
      <c r="AC266" s="1" t="s">
        <v>55</v>
      </c>
      <c r="AD266" s="2" t="s">
        <v>119</v>
      </c>
      <c r="AE266" s="3" t="s">
        <v>23</v>
      </c>
      <c r="AF266" s="11">
        <f t="shared" si="73"/>
        <v>0.5</v>
      </c>
      <c r="AG266" s="11">
        <f t="shared" si="74"/>
        <v>0.5</v>
      </c>
      <c r="AH266" s="11">
        <f t="shared" si="75"/>
        <v>0.5</v>
      </c>
      <c r="AI266" s="11">
        <f t="shared" si="76"/>
        <v>0.5</v>
      </c>
      <c r="AJ266" s="11">
        <f t="shared" si="77"/>
        <v>0.5</v>
      </c>
      <c r="AK266" s="11">
        <f t="shared" si="78"/>
        <v>0.375</v>
      </c>
      <c r="AL266" s="11">
        <f t="shared" ref="AL266:AL267" si="80">AD266-AC266</f>
        <v>0.375</v>
      </c>
      <c r="AM266" s="83">
        <f t="shared" si="79"/>
        <v>3.25</v>
      </c>
    </row>
    <row r="267" spans="1:39" ht="38.25" x14ac:dyDescent="0.25">
      <c r="A267" s="51" t="s">
        <v>22</v>
      </c>
      <c r="B267" s="52" t="s">
        <v>53</v>
      </c>
      <c r="C267" s="79">
        <v>644109</v>
      </c>
      <c r="D267" s="53" t="s">
        <v>1024</v>
      </c>
      <c r="E267" s="54" t="s">
        <v>158</v>
      </c>
      <c r="F267" s="55" t="s">
        <v>159</v>
      </c>
      <c r="G267" s="56" t="s">
        <v>908</v>
      </c>
      <c r="H267" s="57" t="s">
        <v>1025</v>
      </c>
      <c r="I267" s="58" t="s">
        <v>1026</v>
      </c>
      <c r="J267" s="58" t="s">
        <v>2292</v>
      </c>
      <c r="K267" s="59" t="s">
        <v>29</v>
      </c>
      <c r="L267" s="60" t="s">
        <v>58</v>
      </c>
      <c r="M267" s="75" t="s">
        <v>23</v>
      </c>
      <c r="N267" s="62" t="s">
        <v>29</v>
      </c>
      <c r="O267" s="63" t="s">
        <v>58</v>
      </c>
      <c r="P267" s="64" t="s">
        <v>23</v>
      </c>
      <c r="Q267" s="65" t="s">
        <v>29</v>
      </c>
      <c r="R267" s="66" t="s">
        <v>58</v>
      </c>
      <c r="S267" s="67" t="s">
        <v>23</v>
      </c>
      <c r="T267" s="76" t="s">
        <v>29</v>
      </c>
      <c r="U267" s="77" t="s">
        <v>58</v>
      </c>
      <c r="V267" s="68" t="s">
        <v>23</v>
      </c>
      <c r="W267" s="69" t="s">
        <v>29</v>
      </c>
      <c r="X267" s="70" t="s">
        <v>58</v>
      </c>
      <c r="Y267" s="71" t="s">
        <v>23</v>
      </c>
      <c r="Z267" s="72" t="s">
        <v>102</v>
      </c>
      <c r="AA267" s="73" t="s">
        <v>58</v>
      </c>
      <c r="AB267" s="74" t="s">
        <v>23</v>
      </c>
      <c r="AC267" s="1" t="s">
        <v>102</v>
      </c>
      <c r="AD267" s="2" t="s">
        <v>58</v>
      </c>
      <c r="AE267" s="3" t="s">
        <v>23</v>
      </c>
      <c r="AF267" s="11">
        <f t="shared" si="73"/>
        <v>0.5</v>
      </c>
      <c r="AG267" s="11">
        <f t="shared" si="74"/>
        <v>0.5</v>
      </c>
      <c r="AH267" s="11">
        <f t="shared" si="75"/>
        <v>0.5</v>
      </c>
      <c r="AI267" s="11">
        <f t="shared" si="76"/>
        <v>0.5</v>
      </c>
      <c r="AJ267" s="11">
        <f t="shared" si="77"/>
        <v>0.5</v>
      </c>
      <c r="AK267" s="11">
        <f t="shared" si="78"/>
        <v>0.41666666666666669</v>
      </c>
      <c r="AL267" s="11">
        <f t="shared" si="80"/>
        <v>0.41666666666666669</v>
      </c>
      <c r="AM267" s="83">
        <f t="shared" si="79"/>
        <v>3.333333333333333</v>
      </c>
    </row>
    <row r="268" spans="1:39" ht="38.25" x14ac:dyDescent="0.25">
      <c r="A268" s="51" t="s">
        <v>22</v>
      </c>
      <c r="B268" s="52" t="s">
        <v>53</v>
      </c>
      <c r="C268" s="79">
        <v>644011</v>
      </c>
      <c r="D268" s="53" t="s">
        <v>1027</v>
      </c>
      <c r="E268" s="54" t="s">
        <v>158</v>
      </c>
      <c r="F268" s="55" t="s">
        <v>73</v>
      </c>
      <c r="G268" s="56" t="s">
        <v>908</v>
      </c>
      <c r="H268" s="57" t="s">
        <v>1028</v>
      </c>
      <c r="I268" s="58" t="s">
        <v>1029</v>
      </c>
      <c r="J268" s="58" t="s">
        <v>2292</v>
      </c>
      <c r="K268" s="125" t="s">
        <v>32</v>
      </c>
      <c r="L268" s="125"/>
      <c r="M268" s="75" t="s">
        <v>23</v>
      </c>
      <c r="N268" s="62" t="s">
        <v>102</v>
      </c>
      <c r="O268" s="63" t="s">
        <v>119</v>
      </c>
      <c r="P268" s="64" t="s">
        <v>83</v>
      </c>
      <c r="Q268" s="65" t="s">
        <v>102</v>
      </c>
      <c r="R268" s="66" t="s">
        <v>119</v>
      </c>
      <c r="S268" s="67" t="s">
        <v>83</v>
      </c>
      <c r="T268" s="76" t="s">
        <v>102</v>
      </c>
      <c r="U268" s="77" t="s">
        <v>119</v>
      </c>
      <c r="V268" s="68" t="s">
        <v>83</v>
      </c>
      <c r="W268" s="69" t="s">
        <v>102</v>
      </c>
      <c r="X268" s="70" t="s">
        <v>119</v>
      </c>
      <c r="Y268" s="71" t="s">
        <v>83</v>
      </c>
      <c r="Z268" s="72" t="s">
        <v>55</v>
      </c>
      <c r="AA268" s="73" t="s">
        <v>78</v>
      </c>
      <c r="AB268" s="74" t="s">
        <v>83</v>
      </c>
      <c r="AC268" s="124" t="s">
        <v>32</v>
      </c>
      <c r="AD268" s="124"/>
      <c r="AE268" s="3" t="s">
        <v>23</v>
      </c>
      <c r="AF268" s="11">
        <v>0</v>
      </c>
      <c r="AG268" s="11">
        <f>(O268-N268)-"1:00"</f>
        <v>0.29166666666666663</v>
      </c>
      <c r="AH268" s="11">
        <f>(R268-Q268)-"1:00"</f>
        <v>0.29166666666666663</v>
      </c>
      <c r="AI268" s="11">
        <f>(U268-T268)-"1:00"</f>
        <v>0.29166666666666663</v>
      </c>
      <c r="AJ268" s="11">
        <f>(X268-W268)-"1:00"</f>
        <v>0.29166666666666663</v>
      </c>
      <c r="AK268" s="11">
        <f>(AA268-Z268)-"1:00"</f>
        <v>0.24999999999999997</v>
      </c>
      <c r="AL268" s="11">
        <v>0</v>
      </c>
      <c r="AM268" s="83">
        <f t="shared" si="79"/>
        <v>1.4166666666666665</v>
      </c>
    </row>
    <row r="269" spans="1:39" ht="38.25" x14ac:dyDescent="0.25">
      <c r="A269" s="51" t="s">
        <v>22</v>
      </c>
      <c r="B269" s="52" t="s">
        <v>53</v>
      </c>
      <c r="C269" s="79">
        <v>644110</v>
      </c>
      <c r="D269" s="53" t="s">
        <v>1030</v>
      </c>
      <c r="E269" s="54" t="s">
        <v>158</v>
      </c>
      <c r="F269" s="55" t="s">
        <v>159</v>
      </c>
      <c r="G269" s="56" t="s">
        <v>908</v>
      </c>
      <c r="H269" s="57" t="s">
        <v>1031</v>
      </c>
      <c r="I269" s="58" t="s">
        <v>1032</v>
      </c>
      <c r="J269" s="58" t="s">
        <v>2292</v>
      </c>
      <c r="K269" s="59" t="s">
        <v>29</v>
      </c>
      <c r="L269" s="60" t="s">
        <v>58</v>
      </c>
      <c r="M269" s="75" t="s">
        <v>23</v>
      </c>
      <c r="N269" s="62" t="s">
        <v>29</v>
      </c>
      <c r="O269" s="63" t="s">
        <v>58</v>
      </c>
      <c r="P269" s="64" t="s">
        <v>23</v>
      </c>
      <c r="Q269" s="65" t="s">
        <v>29</v>
      </c>
      <c r="R269" s="66" t="s">
        <v>58</v>
      </c>
      <c r="S269" s="67" t="s">
        <v>23</v>
      </c>
      <c r="T269" s="76" t="s">
        <v>29</v>
      </c>
      <c r="U269" s="77" t="s">
        <v>58</v>
      </c>
      <c r="V269" s="68" t="s">
        <v>23</v>
      </c>
      <c r="W269" s="69" t="s">
        <v>29</v>
      </c>
      <c r="X269" s="70" t="s">
        <v>58</v>
      </c>
      <c r="Y269" s="71" t="s">
        <v>23</v>
      </c>
      <c r="Z269" s="72" t="s">
        <v>55</v>
      </c>
      <c r="AA269" s="73" t="s">
        <v>119</v>
      </c>
      <c r="AB269" s="74" t="s">
        <v>23</v>
      </c>
      <c r="AC269" s="1" t="s">
        <v>55</v>
      </c>
      <c r="AD269" s="2" t="s">
        <v>119</v>
      </c>
      <c r="AE269" s="3" t="s">
        <v>23</v>
      </c>
      <c r="AF269" s="11">
        <f>L269-K269</f>
        <v>0.5</v>
      </c>
      <c r="AG269" s="11">
        <f>O269-N269</f>
        <v>0.5</v>
      </c>
      <c r="AH269" s="11">
        <f>R269-Q269</f>
        <v>0.5</v>
      </c>
      <c r="AI269" s="11">
        <f>U269-T269</f>
        <v>0.5</v>
      </c>
      <c r="AJ269" s="11">
        <f>X269-W269</f>
        <v>0.5</v>
      </c>
      <c r="AK269" s="11">
        <f>AA269-Z269</f>
        <v>0.375</v>
      </c>
      <c r="AL269" s="11">
        <f>AD269-AC269</f>
        <v>0.375</v>
      </c>
      <c r="AM269" s="83">
        <f t="shared" si="79"/>
        <v>3.25</v>
      </c>
    </row>
    <row r="270" spans="1:39" s="78" customFormat="1" ht="38.25" x14ac:dyDescent="0.25">
      <c r="A270" s="51" t="s">
        <v>22</v>
      </c>
      <c r="B270" s="52" t="s">
        <v>53</v>
      </c>
      <c r="C270" s="79">
        <v>644111</v>
      </c>
      <c r="D270" s="53" t="s">
        <v>1033</v>
      </c>
      <c r="E270" s="54" t="s">
        <v>158</v>
      </c>
      <c r="F270" s="55" t="s">
        <v>98</v>
      </c>
      <c r="G270" s="56" t="s">
        <v>908</v>
      </c>
      <c r="H270" s="57" t="s">
        <v>23</v>
      </c>
      <c r="I270" s="58" t="s">
        <v>1034</v>
      </c>
      <c r="J270" s="58" t="s">
        <v>2292</v>
      </c>
      <c r="K270" s="125" t="s">
        <v>32</v>
      </c>
      <c r="L270" s="125"/>
      <c r="M270" s="75" t="s">
        <v>23</v>
      </c>
      <c r="N270" s="85">
        <v>0.4375</v>
      </c>
      <c r="O270" s="86">
        <v>0.79166666666666663</v>
      </c>
      <c r="P270" s="64" t="s">
        <v>77</v>
      </c>
      <c r="Q270" s="85">
        <v>0.4375</v>
      </c>
      <c r="R270" s="86">
        <v>0.79166666666666663</v>
      </c>
      <c r="S270" s="64" t="s">
        <v>77</v>
      </c>
      <c r="T270" s="85">
        <v>0.4375</v>
      </c>
      <c r="U270" s="86">
        <v>0.79166666666666663</v>
      </c>
      <c r="V270" s="64" t="s">
        <v>77</v>
      </c>
      <c r="W270" s="85">
        <v>0.4375</v>
      </c>
      <c r="X270" s="86">
        <v>0.79166666666666663</v>
      </c>
      <c r="Y270" s="64" t="s">
        <v>77</v>
      </c>
      <c r="Z270" s="85">
        <v>0.4375</v>
      </c>
      <c r="AA270" s="86">
        <v>0.79166666666666663</v>
      </c>
      <c r="AB270" s="64" t="s">
        <v>77</v>
      </c>
      <c r="AC270" s="146" t="s">
        <v>32</v>
      </c>
      <c r="AD270" s="146"/>
      <c r="AE270" s="87" t="s">
        <v>23</v>
      </c>
      <c r="AF270" s="88">
        <v>0</v>
      </c>
      <c r="AG270" s="88">
        <v>0.35416666666666669</v>
      </c>
      <c r="AH270" s="88">
        <v>0.35416666666666669</v>
      </c>
      <c r="AI270" s="88">
        <v>0.35416666666666669</v>
      </c>
      <c r="AJ270" s="88">
        <v>0.35416666666666669</v>
      </c>
      <c r="AK270" s="88">
        <v>0.35416666666666669</v>
      </c>
      <c r="AL270" s="88">
        <v>0</v>
      </c>
      <c r="AM270" s="89">
        <f t="shared" si="79"/>
        <v>1.7708333333333335</v>
      </c>
    </row>
    <row r="271" spans="1:39" ht="38.25" x14ac:dyDescent="0.25">
      <c r="A271" s="51" t="s">
        <v>22</v>
      </c>
      <c r="B271" s="52" t="s">
        <v>53</v>
      </c>
      <c r="C271" s="79">
        <v>644112</v>
      </c>
      <c r="D271" s="53" t="s">
        <v>1035</v>
      </c>
      <c r="E271" s="54" t="s">
        <v>158</v>
      </c>
      <c r="F271" s="55" t="s">
        <v>159</v>
      </c>
      <c r="G271" s="56" t="s">
        <v>908</v>
      </c>
      <c r="H271" s="57" t="s">
        <v>1036</v>
      </c>
      <c r="I271" s="58" t="s">
        <v>1037</v>
      </c>
      <c r="J271" s="58" t="s">
        <v>2292</v>
      </c>
      <c r="K271" s="59" t="s">
        <v>29</v>
      </c>
      <c r="L271" s="60" t="s">
        <v>58</v>
      </c>
      <c r="M271" s="75" t="s">
        <v>23</v>
      </c>
      <c r="N271" s="62" t="s">
        <v>29</v>
      </c>
      <c r="O271" s="63" t="s">
        <v>58</v>
      </c>
      <c r="P271" s="64" t="s">
        <v>23</v>
      </c>
      <c r="Q271" s="65" t="s">
        <v>29</v>
      </c>
      <c r="R271" s="66" t="s">
        <v>58</v>
      </c>
      <c r="S271" s="67" t="s">
        <v>23</v>
      </c>
      <c r="T271" s="76" t="s">
        <v>29</v>
      </c>
      <c r="U271" s="77" t="s">
        <v>58</v>
      </c>
      <c r="V271" s="68" t="s">
        <v>23</v>
      </c>
      <c r="W271" s="69" t="s">
        <v>29</v>
      </c>
      <c r="X271" s="70" t="s">
        <v>58</v>
      </c>
      <c r="Y271" s="71" t="s">
        <v>23</v>
      </c>
      <c r="Z271" s="72" t="s">
        <v>55</v>
      </c>
      <c r="AA271" s="73" t="s">
        <v>119</v>
      </c>
      <c r="AB271" s="74" t="s">
        <v>23</v>
      </c>
      <c r="AC271" s="1" t="s">
        <v>55</v>
      </c>
      <c r="AD271" s="2" t="s">
        <v>119</v>
      </c>
      <c r="AE271" s="3" t="s">
        <v>23</v>
      </c>
      <c r="AF271" s="11">
        <f t="shared" ref="AF271:AF272" si="81">L271-K271</f>
        <v>0.5</v>
      </c>
      <c r="AG271" s="11">
        <f t="shared" ref="AG271:AG272" si="82">O271-N271</f>
        <v>0.5</v>
      </c>
      <c r="AH271" s="11">
        <f t="shared" ref="AH271:AH272" si="83">R271-Q271</f>
        <v>0.5</v>
      </c>
      <c r="AI271" s="11">
        <f t="shared" ref="AI271:AI272" si="84">U271-T271</f>
        <v>0.5</v>
      </c>
      <c r="AJ271" s="11">
        <f t="shared" ref="AJ271:AJ272" si="85">X271-W271</f>
        <v>0.5</v>
      </c>
      <c r="AK271" s="11">
        <f t="shared" ref="AK271:AK272" si="86">AA271-Z271</f>
        <v>0.375</v>
      </c>
      <c r="AL271" s="11">
        <f t="shared" ref="AL271:AL272" si="87">AD271-AC271</f>
        <v>0.375</v>
      </c>
      <c r="AM271" s="83">
        <f t="shared" si="79"/>
        <v>3.25</v>
      </c>
    </row>
    <row r="272" spans="1:39" ht="38.25" x14ac:dyDescent="0.25">
      <c r="A272" s="51" t="s">
        <v>22</v>
      </c>
      <c r="B272" s="52" t="s">
        <v>53</v>
      </c>
      <c r="C272" s="79">
        <v>644113</v>
      </c>
      <c r="D272" s="53" t="s">
        <v>1038</v>
      </c>
      <c r="E272" s="54" t="s">
        <v>158</v>
      </c>
      <c r="F272" s="55" t="s">
        <v>159</v>
      </c>
      <c r="G272" s="56" t="s">
        <v>908</v>
      </c>
      <c r="H272" s="57" t="s">
        <v>1039</v>
      </c>
      <c r="I272" s="58" t="s">
        <v>1040</v>
      </c>
      <c r="J272" s="58" t="s">
        <v>2292</v>
      </c>
      <c r="K272" s="59" t="s">
        <v>29</v>
      </c>
      <c r="L272" s="60" t="s">
        <v>58</v>
      </c>
      <c r="M272" s="75" t="s">
        <v>23</v>
      </c>
      <c r="N272" s="62" t="s">
        <v>29</v>
      </c>
      <c r="O272" s="63" t="s">
        <v>58</v>
      </c>
      <c r="P272" s="64" t="s">
        <v>23</v>
      </c>
      <c r="Q272" s="65" t="s">
        <v>29</v>
      </c>
      <c r="R272" s="66" t="s">
        <v>58</v>
      </c>
      <c r="S272" s="67" t="s">
        <v>23</v>
      </c>
      <c r="T272" s="76" t="s">
        <v>29</v>
      </c>
      <c r="U272" s="77" t="s">
        <v>58</v>
      </c>
      <c r="V272" s="68" t="s">
        <v>23</v>
      </c>
      <c r="W272" s="69" t="s">
        <v>29</v>
      </c>
      <c r="X272" s="70" t="s">
        <v>58</v>
      </c>
      <c r="Y272" s="71" t="s">
        <v>23</v>
      </c>
      <c r="Z272" s="72" t="s">
        <v>102</v>
      </c>
      <c r="AA272" s="73" t="s">
        <v>58</v>
      </c>
      <c r="AB272" s="74" t="s">
        <v>23</v>
      </c>
      <c r="AC272" s="1" t="s">
        <v>102</v>
      </c>
      <c r="AD272" s="2" t="s">
        <v>58</v>
      </c>
      <c r="AE272" s="3" t="s">
        <v>23</v>
      </c>
      <c r="AF272" s="11">
        <f t="shared" si="81"/>
        <v>0.5</v>
      </c>
      <c r="AG272" s="11">
        <f t="shared" si="82"/>
        <v>0.5</v>
      </c>
      <c r="AH272" s="11">
        <f t="shared" si="83"/>
        <v>0.5</v>
      </c>
      <c r="AI272" s="11">
        <f t="shared" si="84"/>
        <v>0.5</v>
      </c>
      <c r="AJ272" s="11">
        <f t="shared" si="85"/>
        <v>0.5</v>
      </c>
      <c r="AK272" s="11">
        <f t="shared" si="86"/>
        <v>0.41666666666666669</v>
      </c>
      <c r="AL272" s="11">
        <f t="shared" si="87"/>
        <v>0.41666666666666669</v>
      </c>
      <c r="AM272" s="83">
        <f t="shared" si="79"/>
        <v>3.333333333333333</v>
      </c>
    </row>
    <row r="273" spans="1:39" ht="38.25" x14ac:dyDescent="0.25">
      <c r="A273" s="51" t="s">
        <v>22</v>
      </c>
      <c r="B273" s="52" t="s">
        <v>53</v>
      </c>
      <c r="C273" s="79">
        <v>644114</v>
      </c>
      <c r="D273" s="53" t="s">
        <v>1041</v>
      </c>
      <c r="E273" s="54" t="s">
        <v>158</v>
      </c>
      <c r="F273" s="55" t="s">
        <v>73</v>
      </c>
      <c r="G273" s="56" t="s">
        <v>908</v>
      </c>
      <c r="H273" s="57" t="s">
        <v>1042</v>
      </c>
      <c r="I273" s="58" t="s">
        <v>1043</v>
      </c>
      <c r="J273" s="58" t="s">
        <v>2292</v>
      </c>
      <c r="K273" s="125" t="s">
        <v>32</v>
      </c>
      <c r="L273" s="125"/>
      <c r="M273" s="75" t="s">
        <v>23</v>
      </c>
      <c r="N273" s="62" t="s">
        <v>55</v>
      </c>
      <c r="O273" s="63" t="s">
        <v>30</v>
      </c>
      <c r="P273" s="64" t="s">
        <v>83</v>
      </c>
      <c r="Q273" s="65" t="s">
        <v>55</v>
      </c>
      <c r="R273" s="66" t="s">
        <v>30</v>
      </c>
      <c r="S273" s="67" t="s">
        <v>83</v>
      </c>
      <c r="T273" s="76" t="s">
        <v>55</v>
      </c>
      <c r="U273" s="77" t="s">
        <v>30</v>
      </c>
      <c r="V273" s="68" t="s">
        <v>83</v>
      </c>
      <c r="W273" s="69" t="s">
        <v>55</v>
      </c>
      <c r="X273" s="70" t="s">
        <v>30</v>
      </c>
      <c r="Y273" s="71" t="s">
        <v>83</v>
      </c>
      <c r="Z273" s="72" t="s">
        <v>55</v>
      </c>
      <c r="AA273" s="73" t="s">
        <v>78</v>
      </c>
      <c r="AB273" s="74" t="s">
        <v>83</v>
      </c>
      <c r="AC273" s="124" t="s">
        <v>32</v>
      </c>
      <c r="AD273" s="124"/>
      <c r="AE273" s="3" t="s">
        <v>23</v>
      </c>
      <c r="AF273" s="11">
        <v>0</v>
      </c>
      <c r="AG273" s="11">
        <f>(O273-N273)-"1:00"</f>
        <v>0.29166666666666669</v>
      </c>
      <c r="AH273" s="11">
        <f>(R273-Q273)-"1:00"</f>
        <v>0.29166666666666669</v>
      </c>
      <c r="AI273" s="11">
        <f>(U273-T273)-"1:00"</f>
        <v>0.29166666666666669</v>
      </c>
      <c r="AJ273" s="11">
        <f>(X273-W273)-"1:00"</f>
        <v>0.29166666666666669</v>
      </c>
      <c r="AK273" s="11">
        <f>(AA273-Z273)-"1:00"</f>
        <v>0.24999999999999997</v>
      </c>
      <c r="AL273" s="11">
        <v>0</v>
      </c>
      <c r="AM273" s="83">
        <f t="shared" si="79"/>
        <v>1.4166666666666667</v>
      </c>
    </row>
    <row r="274" spans="1:39" ht="38.25" x14ac:dyDescent="0.25">
      <c r="A274" s="51" t="s">
        <v>22</v>
      </c>
      <c r="B274" s="52" t="s">
        <v>53</v>
      </c>
      <c r="C274" s="79">
        <v>644116</v>
      </c>
      <c r="D274" s="53" t="s">
        <v>1044</v>
      </c>
      <c r="E274" s="54" t="s">
        <v>158</v>
      </c>
      <c r="F274" s="55" t="s">
        <v>159</v>
      </c>
      <c r="G274" s="56" t="s">
        <v>908</v>
      </c>
      <c r="H274" s="57" t="s">
        <v>1045</v>
      </c>
      <c r="I274" s="58" t="s">
        <v>1046</v>
      </c>
      <c r="J274" s="58" t="s">
        <v>2292</v>
      </c>
      <c r="K274" s="59" t="s">
        <v>102</v>
      </c>
      <c r="L274" s="60" t="s">
        <v>58</v>
      </c>
      <c r="M274" s="75" t="s">
        <v>23</v>
      </c>
      <c r="N274" s="62" t="s">
        <v>102</v>
      </c>
      <c r="O274" s="63" t="s">
        <v>58</v>
      </c>
      <c r="P274" s="64" t="s">
        <v>23</v>
      </c>
      <c r="Q274" s="65" t="s">
        <v>102</v>
      </c>
      <c r="R274" s="66" t="s">
        <v>58</v>
      </c>
      <c r="S274" s="67" t="s">
        <v>23</v>
      </c>
      <c r="T274" s="76" t="s">
        <v>102</v>
      </c>
      <c r="U274" s="77" t="s">
        <v>58</v>
      </c>
      <c r="V274" s="68" t="s">
        <v>23</v>
      </c>
      <c r="W274" s="69" t="s">
        <v>102</v>
      </c>
      <c r="X274" s="70" t="s">
        <v>58</v>
      </c>
      <c r="Y274" s="71" t="s">
        <v>23</v>
      </c>
      <c r="Z274" s="72" t="s">
        <v>102</v>
      </c>
      <c r="AA274" s="73" t="s">
        <v>119</v>
      </c>
      <c r="AB274" s="74" t="s">
        <v>23</v>
      </c>
      <c r="AC274" s="124" t="s">
        <v>32</v>
      </c>
      <c r="AD274" s="124"/>
      <c r="AE274" s="3" t="s">
        <v>23</v>
      </c>
      <c r="AF274" s="11">
        <f t="shared" ref="AF274:AF285" si="88">L274-K274</f>
        <v>0.41666666666666669</v>
      </c>
      <c r="AG274" s="11">
        <f t="shared" ref="AG274:AG285" si="89">O274-N274</f>
        <v>0.41666666666666669</v>
      </c>
      <c r="AH274" s="11">
        <f t="shared" ref="AH274:AH285" si="90">R274-Q274</f>
        <v>0.41666666666666669</v>
      </c>
      <c r="AI274" s="11">
        <f t="shared" ref="AI274:AI285" si="91">U274-T274</f>
        <v>0.41666666666666669</v>
      </c>
      <c r="AJ274" s="11">
        <f t="shared" ref="AJ274:AJ285" si="92">X274-W274</f>
        <v>0.41666666666666669</v>
      </c>
      <c r="AK274" s="11">
        <f t="shared" ref="AK274:AK285" si="93">AA274-Z274</f>
        <v>0.33333333333333331</v>
      </c>
      <c r="AL274" s="11">
        <v>0</v>
      </c>
      <c r="AM274" s="83">
        <f t="shared" si="79"/>
        <v>2.416666666666667</v>
      </c>
    </row>
    <row r="275" spans="1:39" ht="38.25" x14ac:dyDescent="0.25">
      <c r="A275" s="51" t="s">
        <v>22</v>
      </c>
      <c r="B275" s="52" t="s">
        <v>53</v>
      </c>
      <c r="C275" s="79">
        <v>644117</v>
      </c>
      <c r="D275" s="53" t="s">
        <v>1047</v>
      </c>
      <c r="E275" s="54" t="s">
        <v>158</v>
      </c>
      <c r="F275" s="55" t="s">
        <v>159</v>
      </c>
      <c r="G275" s="56" t="s">
        <v>908</v>
      </c>
      <c r="H275" s="57" t="s">
        <v>1048</v>
      </c>
      <c r="I275" s="58" t="s">
        <v>1049</v>
      </c>
      <c r="J275" s="58" t="s">
        <v>2292</v>
      </c>
      <c r="K275" s="59" t="s">
        <v>29</v>
      </c>
      <c r="L275" s="60" t="s">
        <v>58</v>
      </c>
      <c r="M275" s="75" t="s">
        <v>23</v>
      </c>
      <c r="N275" s="62" t="s">
        <v>29</v>
      </c>
      <c r="O275" s="63" t="s">
        <v>58</v>
      </c>
      <c r="P275" s="64" t="s">
        <v>23</v>
      </c>
      <c r="Q275" s="65" t="s">
        <v>29</v>
      </c>
      <c r="R275" s="66" t="s">
        <v>58</v>
      </c>
      <c r="S275" s="67" t="s">
        <v>23</v>
      </c>
      <c r="T275" s="76" t="s">
        <v>29</v>
      </c>
      <c r="U275" s="77" t="s">
        <v>58</v>
      </c>
      <c r="V275" s="68" t="s">
        <v>23</v>
      </c>
      <c r="W275" s="69" t="s">
        <v>29</v>
      </c>
      <c r="X275" s="70" t="s">
        <v>58</v>
      </c>
      <c r="Y275" s="71" t="s">
        <v>23</v>
      </c>
      <c r="Z275" s="72" t="s">
        <v>55</v>
      </c>
      <c r="AA275" s="73" t="s">
        <v>119</v>
      </c>
      <c r="AB275" s="74" t="s">
        <v>23</v>
      </c>
      <c r="AC275" s="1" t="s">
        <v>55</v>
      </c>
      <c r="AD275" s="2" t="s">
        <v>119</v>
      </c>
      <c r="AE275" s="3" t="s">
        <v>23</v>
      </c>
      <c r="AF275" s="11">
        <f t="shared" si="88"/>
        <v>0.5</v>
      </c>
      <c r="AG275" s="11">
        <f t="shared" si="89"/>
        <v>0.5</v>
      </c>
      <c r="AH275" s="11">
        <f t="shared" si="90"/>
        <v>0.5</v>
      </c>
      <c r="AI275" s="11">
        <f t="shared" si="91"/>
        <v>0.5</v>
      </c>
      <c r="AJ275" s="11">
        <f t="shared" si="92"/>
        <v>0.5</v>
      </c>
      <c r="AK275" s="11">
        <f t="shared" si="93"/>
        <v>0.375</v>
      </c>
      <c r="AL275" s="11">
        <f t="shared" ref="AL275:AL279" si="94">AD275-AC275</f>
        <v>0.375</v>
      </c>
      <c r="AM275" s="83">
        <f t="shared" si="79"/>
        <v>3.25</v>
      </c>
    </row>
    <row r="276" spans="1:39" ht="38.25" x14ac:dyDescent="0.25">
      <c r="A276" s="51" t="s">
        <v>22</v>
      </c>
      <c r="B276" s="52" t="s">
        <v>53</v>
      </c>
      <c r="C276" s="79">
        <v>644119</v>
      </c>
      <c r="D276" s="53" t="s">
        <v>1050</v>
      </c>
      <c r="E276" s="54" t="s">
        <v>158</v>
      </c>
      <c r="F276" s="55" t="s">
        <v>159</v>
      </c>
      <c r="G276" s="56" t="s">
        <v>908</v>
      </c>
      <c r="H276" s="57" t="s">
        <v>1051</v>
      </c>
      <c r="I276" s="58" t="s">
        <v>1052</v>
      </c>
      <c r="J276" s="58" t="s">
        <v>2292</v>
      </c>
      <c r="K276" s="59" t="s">
        <v>29</v>
      </c>
      <c r="L276" s="60" t="s">
        <v>58</v>
      </c>
      <c r="M276" s="75" t="s">
        <v>23</v>
      </c>
      <c r="N276" s="62" t="s">
        <v>29</v>
      </c>
      <c r="O276" s="63" t="s">
        <v>58</v>
      </c>
      <c r="P276" s="64" t="s">
        <v>23</v>
      </c>
      <c r="Q276" s="65" t="s">
        <v>29</v>
      </c>
      <c r="R276" s="66" t="s">
        <v>58</v>
      </c>
      <c r="S276" s="67" t="s">
        <v>23</v>
      </c>
      <c r="T276" s="76" t="s">
        <v>29</v>
      </c>
      <c r="U276" s="77" t="s">
        <v>58</v>
      </c>
      <c r="V276" s="68" t="s">
        <v>23</v>
      </c>
      <c r="W276" s="69" t="s">
        <v>29</v>
      </c>
      <c r="X276" s="70" t="s">
        <v>58</v>
      </c>
      <c r="Y276" s="71" t="s">
        <v>23</v>
      </c>
      <c r="Z276" s="72" t="s">
        <v>55</v>
      </c>
      <c r="AA276" s="73" t="s">
        <v>119</v>
      </c>
      <c r="AB276" s="74" t="s">
        <v>23</v>
      </c>
      <c r="AC276" s="1" t="s">
        <v>55</v>
      </c>
      <c r="AD276" s="2" t="s">
        <v>119</v>
      </c>
      <c r="AE276" s="3" t="s">
        <v>23</v>
      </c>
      <c r="AF276" s="11">
        <f t="shared" si="88"/>
        <v>0.5</v>
      </c>
      <c r="AG276" s="11">
        <f t="shared" si="89"/>
        <v>0.5</v>
      </c>
      <c r="AH276" s="11">
        <f t="shared" si="90"/>
        <v>0.5</v>
      </c>
      <c r="AI276" s="11">
        <f t="shared" si="91"/>
        <v>0.5</v>
      </c>
      <c r="AJ276" s="11">
        <f t="shared" si="92"/>
        <v>0.5</v>
      </c>
      <c r="AK276" s="11">
        <f t="shared" si="93"/>
        <v>0.375</v>
      </c>
      <c r="AL276" s="11">
        <f t="shared" si="94"/>
        <v>0.375</v>
      </c>
      <c r="AM276" s="83">
        <f t="shared" si="79"/>
        <v>3.25</v>
      </c>
    </row>
    <row r="277" spans="1:39" ht="38.25" x14ac:dyDescent="0.25">
      <c r="A277" s="51" t="s">
        <v>22</v>
      </c>
      <c r="B277" s="52" t="s">
        <v>53</v>
      </c>
      <c r="C277" s="79">
        <v>644012</v>
      </c>
      <c r="D277" s="53" t="s">
        <v>1053</v>
      </c>
      <c r="E277" s="54" t="s">
        <v>158</v>
      </c>
      <c r="F277" s="55" t="s">
        <v>159</v>
      </c>
      <c r="G277" s="56" t="s">
        <v>908</v>
      </c>
      <c r="H277" s="57" t="s">
        <v>1054</v>
      </c>
      <c r="I277" s="58" t="s">
        <v>1055</v>
      </c>
      <c r="J277" s="58" t="s">
        <v>2292</v>
      </c>
      <c r="K277" s="59" t="s">
        <v>29</v>
      </c>
      <c r="L277" s="60" t="s">
        <v>58</v>
      </c>
      <c r="M277" s="75" t="s">
        <v>23</v>
      </c>
      <c r="N277" s="62" t="s">
        <v>29</v>
      </c>
      <c r="O277" s="63" t="s">
        <v>58</v>
      </c>
      <c r="P277" s="64" t="s">
        <v>23</v>
      </c>
      <c r="Q277" s="65" t="s">
        <v>29</v>
      </c>
      <c r="R277" s="66" t="s">
        <v>58</v>
      </c>
      <c r="S277" s="67" t="s">
        <v>23</v>
      </c>
      <c r="T277" s="76" t="s">
        <v>29</v>
      </c>
      <c r="U277" s="77" t="s">
        <v>58</v>
      </c>
      <c r="V277" s="68" t="s">
        <v>23</v>
      </c>
      <c r="W277" s="69" t="s">
        <v>29</v>
      </c>
      <c r="X277" s="70" t="s">
        <v>58</v>
      </c>
      <c r="Y277" s="71" t="s">
        <v>23</v>
      </c>
      <c r="Z277" s="72" t="s">
        <v>102</v>
      </c>
      <c r="AA277" s="73" t="s">
        <v>58</v>
      </c>
      <c r="AB277" s="74" t="s">
        <v>23</v>
      </c>
      <c r="AC277" s="1" t="s">
        <v>102</v>
      </c>
      <c r="AD277" s="2" t="s">
        <v>58</v>
      </c>
      <c r="AE277" s="3" t="s">
        <v>23</v>
      </c>
      <c r="AF277" s="11">
        <f t="shared" si="88"/>
        <v>0.5</v>
      </c>
      <c r="AG277" s="11">
        <f t="shared" si="89"/>
        <v>0.5</v>
      </c>
      <c r="AH277" s="11">
        <f t="shared" si="90"/>
        <v>0.5</v>
      </c>
      <c r="AI277" s="11">
        <f t="shared" si="91"/>
        <v>0.5</v>
      </c>
      <c r="AJ277" s="11">
        <f t="shared" si="92"/>
        <v>0.5</v>
      </c>
      <c r="AK277" s="11">
        <f t="shared" si="93"/>
        <v>0.41666666666666669</v>
      </c>
      <c r="AL277" s="11">
        <f t="shared" si="94"/>
        <v>0.41666666666666669</v>
      </c>
      <c r="AM277" s="83">
        <f t="shared" si="79"/>
        <v>3.333333333333333</v>
      </c>
    </row>
    <row r="278" spans="1:39" ht="38.25" x14ac:dyDescent="0.25">
      <c r="A278" s="51" t="s">
        <v>22</v>
      </c>
      <c r="B278" s="52" t="s">
        <v>53</v>
      </c>
      <c r="C278" s="79">
        <v>644120</v>
      </c>
      <c r="D278" s="53" t="s">
        <v>1056</v>
      </c>
      <c r="E278" s="54" t="s">
        <v>158</v>
      </c>
      <c r="F278" s="55" t="s">
        <v>159</v>
      </c>
      <c r="G278" s="56" t="s">
        <v>908</v>
      </c>
      <c r="H278" s="57" t="s">
        <v>1057</v>
      </c>
      <c r="I278" s="58" t="s">
        <v>1058</v>
      </c>
      <c r="J278" s="58" t="s">
        <v>2292</v>
      </c>
      <c r="K278" s="59" t="s">
        <v>29</v>
      </c>
      <c r="L278" s="60" t="s">
        <v>58</v>
      </c>
      <c r="M278" s="75" t="s">
        <v>23</v>
      </c>
      <c r="N278" s="62" t="s">
        <v>29</v>
      </c>
      <c r="O278" s="63" t="s">
        <v>58</v>
      </c>
      <c r="P278" s="64" t="s">
        <v>23</v>
      </c>
      <c r="Q278" s="65" t="s">
        <v>29</v>
      </c>
      <c r="R278" s="66" t="s">
        <v>58</v>
      </c>
      <c r="S278" s="67" t="s">
        <v>23</v>
      </c>
      <c r="T278" s="76" t="s">
        <v>29</v>
      </c>
      <c r="U278" s="77" t="s">
        <v>58</v>
      </c>
      <c r="V278" s="68" t="s">
        <v>23</v>
      </c>
      <c r="W278" s="69" t="s">
        <v>29</v>
      </c>
      <c r="X278" s="70" t="s">
        <v>58</v>
      </c>
      <c r="Y278" s="71" t="s">
        <v>23</v>
      </c>
      <c r="Z278" s="72" t="s">
        <v>102</v>
      </c>
      <c r="AA278" s="73" t="s">
        <v>58</v>
      </c>
      <c r="AB278" s="74" t="s">
        <v>23</v>
      </c>
      <c r="AC278" s="1" t="s">
        <v>102</v>
      </c>
      <c r="AD278" s="2" t="s">
        <v>58</v>
      </c>
      <c r="AE278" s="3" t="s">
        <v>23</v>
      </c>
      <c r="AF278" s="11">
        <f t="shared" si="88"/>
        <v>0.5</v>
      </c>
      <c r="AG278" s="11">
        <f t="shared" si="89"/>
        <v>0.5</v>
      </c>
      <c r="AH278" s="11">
        <f t="shared" si="90"/>
        <v>0.5</v>
      </c>
      <c r="AI278" s="11">
        <f t="shared" si="91"/>
        <v>0.5</v>
      </c>
      <c r="AJ278" s="11">
        <f t="shared" si="92"/>
        <v>0.5</v>
      </c>
      <c r="AK278" s="11">
        <f t="shared" si="93"/>
        <v>0.41666666666666669</v>
      </c>
      <c r="AL278" s="11">
        <f t="shared" si="94"/>
        <v>0.41666666666666669</v>
      </c>
      <c r="AM278" s="83">
        <f t="shared" si="79"/>
        <v>3.333333333333333</v>
      </c>
    </row>
    <row r="279" spans="1:39" ht="38.25" x14ac:dyDescent="0.25">
      <c r="A279" s="51" t="s">
        <v>22</v>
      </c>
      <c r="B279" s="52" t="s">
        <v>53</v>
      </c>
      <c r="C279" s="79">
        <v>644121</v>
      </c>
      <c r="D279" s="53" t="s">
        <v>1059</v>
      </c>
      <c r="E279" s="54" t="s">
        <v>158</v>
      </c>
      <c r="F279" s="55" t="s">
        <v>159</v>
      </c>
      <c r="G279" s="56" t="s">
        <v>908</v>
      </c>
      <c r="H279" s="57" t="s">
        <v>1060</v>
      </c>
      <c r="I279" s="58" t="s">
        <v>1061</v>
      </c>
      <c r="J279" s="58" t="s">
        <v>2292</v>
      </c>
      <c r="K279" s="59" t="s">
        <v>29</v>
      </c>
      <c r="L279" s="60" t="s">
        <v>58</v>
      </c>
      <c r="M279" s="75" t="s">
        <v>23</v>
      </c>
      <c r="N279" s="62" t="s">
        <v>29</v>
      </c>
      <c r="O279" s="63" t="s">
        <v>58</v>
      </c>
      <c r="P279" s="64" t="s">
        <v>23</v>
      </c>
      <c r="Q279" s="65" t="s">
        <v>29</v>
      </c>
      <c r="R279" s="66" t="s">
        <v>58</v>
      </c>
      <c r="S279" s="67" t="s">
        <v>23</v>
      </c>
      <c r="T279" s="76" t="s">
        <v>29</v>
      </c>
      <c r="U279" s="77" t="s">
        <v>58</v>
      </c>
      <c r="V279" s="68" t="s">
        <v>23</v>
      </c>
      <c r="W279" s="69" t="s">
        <v>29</v>
      </c>
      <c r="X279" s="70" t="s">
        <v>58</v>
      </c>
      <c r="Y279" s="71" t="s">
        <v>23</v>
      </c>
      <c r="Z279" s="72" t="s">
        <v>55</v>
      </c>
      <c r="AA279" s="73" t="s">
        <v>119</v>
      </c>
      <c r="AB279" s="74" t="s">
        <v>23</v>
      </c>
      <c r="AC279" s="1" t="s">
        <v>55</v>
      </c>
      <c r="AD279" s="2" t="s">
        <v>119</v>
      </c>
      <c r="AE279" s="3" t="s">
        <v>23</v>
      </c>
      <c r="AF279" s="11">
        <f t="shared" si="88"/>
        <v>0.5</v>
      </c>
      <c r="AG279" s="11">
        <f t="shared" si="89"/>
        <v>0.5</v>
      </c>
      <c r="AH279" s="11">
        <f t="shared" si="90"/>
        <v>0.5</v>
      </c>
      <c r="AI279" s="11">
        <f t="shared" si="91"/>
        <v>0.5</v>
      </c>
      <c r="AJ279" s="11">
        <f t="shared" si="92"/>
        <v>0.5</v>
      </c>
      <c r="AK279" s="11">
        <f t="shared" si="93"/>
        <v>0.375</v>
      </c>
      <c r="AL279" s="11">
        <f t="shared" si="94"/>
        <v>0.375</v>
      </c>
      <c r="AM279" s="83">
        <f t="shared" si="79"/>
        <v>3.25</v>
      </c>
    </row>
    <row r="280" spans="1:39" ht="38.25" x14ac:dyDescent="0.25">
      <c r="A280" s="51" t="s">
        <v>22</v>
      </c>
      <c r="B280" s="52" t="s">
        <v>53</v>
      </c>
      <c r="C280" s="79">
        <v>644122</v>
      </c>
      <c r="D280" s="53" t="s">
        <v>1062</v>
      </c>
      <c r="E280" s="54" t="s">
        <v>158</v>
      </c>
      <c r="F280" s="55" t="s">
        <v>159</v>
      </c>
      <c r="G280" s="56" t="s">
        <v>908</v>
      </c>
      <c r="H280" s="57" t="s">
        <v>426</v>
      </c>
      <c r="I280" s="58" t="s">
        <v>1063</v>
      </c>
      <c r="J280" s="58" t="s">
        <v>2292</v>
      </c>
      <c r="K280" s="59" t="s">
        <v>102</v>
      </c>
      <c r="L280" s="60" t="s">
        <v>58</v>
      </c>
      <c r="M280" s="75" t="s">
        <v>23</v>
      </c>
      <c r="N280" s="62" t="s">
        <v>102</v>
      </c>
      <c r="O280" s="63" t="s">
        <v>58</v>
      </c>
      <c r="P280" s="64" t="s">
        <v>23</v>
      </c>
      <c r="Q280" s="65" t="s">
        <v>102</v>
      </c>
      <c r="R280" s="66" t="s">
        <v>58</v>
      </c>
      <c r="S280" s="67" t="s">
        <v>23</v>
      </c>
      <c r="T280" s="76" t="s">
        <v>102</v>
      </c>
      <c r="U280" s="77" t="s">
        <v>58</v>
      </c>
      <c r="V280" s="68" t="s">
        <v>23</v>
      </c>
      <c r="W280" s="69" t="s">
        <v>102</v>
      </c>
      <c r="X280" s="70" t="s">
        <v>58</v>
      </c>
      <c r="Y280" s="71" t="s">
        <v>23</v>
      </c>
      <c r="Z280" s="72" t="s">
        <v>102</v>
      </c>
      <c r="AA280" s="73" t="s">
        <v>119</v>
      </c>
      <c r="AB280" s="74" t="s">
        <v>23</v>
      </c>
      <c r="AC280" s="124" t="s">
        <v>32</v>
      </c>
      <c r="AD280" s="124"/>
      <c r="AE280" s="3" t="s">
        <v>23</v>
      </c>
      <c r="AF280" s="11">
        <f t="shared" si="88"/>
        <v>0.41666666666666669</v>
      </c>
      <c r="AG280" s="11">
        <f t="shared" si="89"/>
        <v>0.41666666666666669</v>
      </c>
      <c r="AH280" s="11">
        <f t="shared" si="90"/>
        <v>0.41666666666666669</v>
      </c>
      <c r="AI280" s="11">
        <f t="shared" si="91"/>
        <v>0.41666666666666669</v>
      </c>
      <c r="AJ280" s="11">
        <f t="shared" si="92"/>
        <v>0.41666666666666669</v>
      </c>
      <c r="AK280" s="11">
        <f t="shared" si="93"/>
        <v>0.33333333333333331</v>
      </c>
      <c r="AL280" s="11">
        <v>0</v>
      </c>
      <c r="AM280" s="83">
        <f t="shared" si="79"/>
        <v>2.416666666666667</v>
      </c>
    </row>
    <row r="281" spans="1:39" ht="38.25" x14ac:dyDescent="0.25">
      <c r="A281" s="51" t="s">
        <v>22</v>
      </c>
      <c r="B281" s="52" t="s">
        <v>53</v>
      </c>
      <c r="C281" s="79">
        <v>644123</v>
      </c>
      <c r="D281" s="53" t="s">
        <v>1064</v>
      </c>
      <c r="E281" s="54" t="s">
        <v>158</v>
      </c>
      <c r="F281" s="55" t="s">
        <v>159</v>
      </c>
      <c r="G281" s="56" t="s">
        <v>908</v>
      </c>
      <c r="H281" s="57" t="s">
        <v>1065</v>
      </c>
      <c r="I281" s="58" t="s">
        <v>1066</v>
      </c>
      <c r="J281" s="58" t="s">
        <v>2292</v>
      </c>
      <c r="K281" s="59" t="s">
        <v>29</v>
      </c>
      <c r="L281" s="60" t="s">
        <v>58</v>
      </c>
      <c r="M281" s="75" t="s">
        <v>23</v>
      </c>
      <c r="N281" s="62" t="s">
        <v>29</v>
      </c>
      <c r="O281" s="63" t="s">
        <v>58</v>
      </c>
      <c r="P281" s="64" t="s">
        <v>23</v>
      </c>
      <c r="Q281" s="65" t="s">
        <v>29</v>
      </c>
      <c r="R281" s="66" t="s">
        <v>58</v>
      </c>
      <c r="S281" s="67" t="s">
        <v>23</v>
      </c>
      <c r="T281" s="76" t="s">
        <v>29</v>
      </c>
      <c r="U281" s="77" t="s">
        <v>58</v>
      </c>
      <c r="V281" s="68" t="s">
        <v>23</v>
      </c>
      <c r="W281" s="69" t="s">
        <v>29</v>
      </c>
      <c r="X281" s="70" t="s">
        <v>58</v>
      </c>
      <c r="Y281" s="71" t="s">
        <v>23</v>
      </c>
      <c r="Z281" s="72" t="s">
        <v>55</v>
      </c>
      <c r="AA281" s="73" t="s">
        <v>119</v>
      </c>
      <c r="AB281" s="74" t="s">
        <v>23</v>
      </c>
      <c r="AC281" s="1" t="s">
        <v>55</v>
      </c>
      <c r="AD281" s="2" t="s">
        <v>119</v>
      </c>
      <c r="AE281" s="3" t="s">
        <v>23</v>
      </c>
      <c r="AF281" s="11">
        <f t="shared" si="88"/>
        <v>0.5</v>
      </c>
      <c r="AG281" s="11">
        <f t="shared" si="89"/>
        <v>0.5</v>
      </c>
      <c r="AH281" s="11">
        <f t="shared" si="90"/>
        <v>0.5</v>
      </c>
      <c r="AI281" s="11">
        <f t="shared" si="91"/>
        <v>0.5</v>
      </c>
      <c r="AJ281" s="11">
        <f t="shared" si="92"/>
        <v>0.5</v>
      </c>
      <c r="AK281" s="11">
        <f t="shared" si="93"/>
        <v>0.375</v>
      </c>
      <c r="AL281" s="11">
        <f t="shared" ref="AL281:AL285" si="95">AD281-AC281</f>
        <v>0.375</v>
      </c>
      <c r="AM281" s="83">
        <f t="shared" si="79"/>
        <v>3.25</v>
      </c>
    </row>
    <row r="282" spans="1:39" ht="38.25" x14ac:dyDescent="0.25">
      <c r="A282" s="51" t="s">
        <v>22</v>
      </c>
      <c r="B282" s="52" t="s">
        <v>53</v>
      </c>
      <c r="C282" s="79">
        <v>644013</v>
      </c>
      <c r="D282" s="53" t="s">
        <v>1067</v>
      </c>
      <c r="E282" s="54" t="s">
        <v>158</v>
      </c>
      <c r="F282" s="55" t="s">
        <v>159</v>
      </c>
      <c r="G282" s="56" t="s">
        <v>908</v>
      </c>
      <c r="H282" s="57" t="s">
        <v>1068</v>
      </c>
      <c r="I282" s="58" t="s">
        <v>1069</v>
      </c>
      <c r="J282" s="58" t="s">
        <v>2292</v>
      </c>
      <c r="K282" s="59" t="s">
        <v>29</v>
      </c>
      <c r="L282" s="60" t="s">
        <v>58</v>
      </c>
      <c r="M282" s="75" t="s">
        <v>23</v>
      </c>
      <c r="N282" s="62" t="s">
        <v>29</v>
      </c>
      <c r="O282" s="63" t="s">
        <v>58</v>
      </c>
      <c r="P282" s="64" t="s">
        <v>23</v>
      </c>
      <c r="Q282" s="65" t="s">
        <v>29</v>
      </c>
      <c r="R282" s="66" t="s">
        <v>58</v>
      </c>
      <c r="S282" s="67" t="s">
        <v>23</v>
      </c>
      <c r="T282" s="76" t="s">
        <v>29</v>
      </c>
      <c r="U282" s="77" t="s">
        <v>58</v>
      </c>
      <c r="V282" s="68" t="s">
        <v>23</v>
      </c>
      <c r="W282" s="69" t="s">
        <v>29</v>
      </c>
      <c r="X282" s="70" t="s">
        <v>58</v>
      </c>
      <c r="Y282" s="71" t="s">
        <v>23</v>
      </c>
      <c r="Z282" s="72" t="s">
        <v>55</v>
      </c>
      <c r="AA282" s="73" t="s">
        <v>119</v>
      </c>
      <c r="AB282" s="74" t="s">
        <v>23</v>
      </c>
      <c r="AC282" s="1" t="s">
        <v>55</v>
      </c>
      <c r="AD282" s="2" t="s">
        <v>119</v>
      </c>
      <c r="AE282" s="3" t="s">
        <v>23</v>
      </c>
      <c r="AF282" s="11">
        <f t="shared" si="88"/>
        <v>0.5</v>
      </c>
      <c r="AG282" s="11">
        <f t="shared" si="89"/>
        <v>0.5</v>
      </c>
      <c r="AH282" s="11">
        <f t="shared" si="90"/>
        <v>0.5</v>
      </c>
      <c r="AI282" s="11">
        <f t="shared" si="91"/>
        <v>0.5</v>
      </c>
      <c r="AJ282" s="11">
        <f t="shared" si="92"/>
        <v>0.5</v>
      </c>
      <c r="AK282" s="11">
        <f t="shared" si="93"/>
        <v>0.375</v>
      </c>
      <c r="AL282" s="11">
        <f t="shared" si="95"/>
        <v>0.375</v>
      </c>
      <c r="AM282" s="83">
        <f t="shared" si="79"/>
        <v>3.25</v>
      </c>
    </row>
    <row r="283" spans="1:39" ht="38.25" x14ac:dyDescent="0.25">
      <c r="A283" s="51" t="s">
        <v>22</v>
      </c>
      <c r="B283" s="52" t="s">
        <v>53</v>
      </c>
      <c r="C283" s="79">
        <v>644014</v>
      </c>
      <c r="D283" s="53" t="s">
        <v>1070</v>
      </c>
      <c r="E283" s="54" t="s">
        <v>158</v>
      </c>
      <c r="F283" s="55" t="s">
        <v>159</v>
      </c>
      <c r="G283" s="56" t="s">
        <v>908</v>
      </c>
      <c r="H283" s="57" t="s">
        <v>1071</v>
      </c>
      <c r="I283" s="58" t="s">
        <v>1072</v>
      </c>
      <c r="J283" s="58" t="s">
        <v>2292</v>
      </c>
      <c r="K283" s="59" t="s">
        <v>29</v>
      </c>
      <c r="L283" s="60" t="s">
        <v>58</v>
      </c>
      <c r="M283" s="75" t="s">
        <v>23</v>
      </c>
      <c r="N283" s="62" t="s">
        <v>29</v>
      </c>
      <c r="O283" s="63" t="s">
        <v>58</v>
      </c>
      <c r="P283" s="64" t="s">
        <v>23</v>
      </c>
      <c r="Q283" s="65" t="s">
        <v>29</v>
      </c>
      <c r="R283" s="66" t="s">
        <v>58</v>
      </c>
      <c r="S283" s="67" t="s">
        <v>23</v>
      </c>
      <c r="T283" s="76" t="s">
        <v>29</v>
      </c>
      <c r="U283" s="77" t="s">
        <v>58</v>
      </c>
      <c r="V283" s="68" t="s">
        <v>23</v>
      </c>
      <c r="W283" s="69" t="s">
        <v>29</v>
      </c>
      <c r="X283" s="70" t="s">
        <v>58</v>
      </c>
      <c r="Y283" s="71" t="s">
        <v>23</v>
      </c>
      <c r="Z283" s="72" t="s">
        <v>102</v>
      </c>
      <c r="AA283" s="73" t="s">
        <v>58</v>
      </c>
      <c r="AB283" s="74" t="s">
        <v>23</v>
      </c>
      <c r="AC283" s="1" t="s">
        <v>102</v>
      </c>
      <c r="AD283" s="2" t="s">
        <v>58</v>
      </c>
      <c r="AE283" s="3" t="s">
        <v>23</v>
      </c>
      <c r="AF283" s="11">
        <f t="shared" si="88"/>
        <v>0.5</v>
      </c>
      <c r="AG283" s="11">
        <f t="shared" si="89"/>
        <v>0.5</v>
      </c>
      <c r="AH283" s="11">
        <f t="shared" si="90"/>
        <v>0.5</v>
      </c>
      <c r="AI283" s="11">
        <f t="shared" si="91"/>
        <v>0.5</v>
      </c>
      <c r="AJ283" s="11">
        <f t="shared" si="92"/>
        <v>0.5</v>
      </c>
      <c r="AK283" s="11">
        <f t="shared" si="93"/>
        <v>0.41666666666666669</v>
      </c>
      <c r="AL283" s="11">
        <f t="shared" si="95"/>
        <v>0.41666666666666669</v>
      </c>
      <c r="AM283" s="83">
        <f t="shared" si="79"/>
        <v>3.333333333333333</v>
      </c>
    </row>
    <row r="284" spans="1:39" ht="38.25" x14ac:dyDescent="0.25">
      <c r="A284" s="51" t="s">
        <v>22</v>
      </c>
      <c r="B284" s="52" t="s">
        <v>53</v>
      </c>
      <c r="C284" s="79">
        <v>644015</v>
      </c>
      <c r="D284" s="53" t="s">
        <v>1073</v>
      </c>
      <c r="E284" s="54" t="s">
        <v>158</v>
      </c>
      <c r="F284" s="55" t="s">
        <v>159</v>
      </c>
      <c r="G284" s="56" t="s">
        <v>908</v>
      </c>
      <c r="H284" s="57" t="s">
        <v>1074</v>
      </c>
      <c r="I284" s="58" t="s">
        <v>1075</v>
      </c>
      <c r="J284" s="58" t="s">
        <v>2292</v>
      </c>
      <c r="K284" s="59" t="s">
        <v>29</v>
      </c>
      <c r="L284" s="60" t="s">
        <v>58</v>
      </c>
      <c r="M284" s="75" t="s">
        <v>23</v>
      </c>
      <c r="N284" s="62" t="s">
        <v>29</v>
      </c>
      <c r="O284" s="63" t="s">
        <v>58</v>
      </c>
      <c r="P284" s="64" t="s">
        <v>23</v>
      </c>
      <c r="Q284" s="65" t="s">
        <v>29</v>
      </c>
      <c r="R284" s="66" t="s">
        <v>58</v>
      </c>
      <c r="S284" s="67" t="s">
        <v>23</v>
      </c>
      <c r="T284" s="76" t="s">
        <v>29</v>
      </c>
      <c r="U284" s="77" t="s">
        <v>58</v>
      </c>
      <c r="V284" s="68" t="s">
        <v>23</v>
      </c>
      <c r="W284" s="69" t="s">
        <v>29</v>
      </c>
      <c r="X284" s="70" t="s">
        <v>58</v>
      </c>
      <c r="Y284" s="71" t="s">
        <v>23</v>
      </c>
      <c r="Z284" s="72" t="s">
        <v>55</v>
      </c>
      <c r="AA284" s="73" t="s">
        <v>119</v>
      </c>
      <c r="AB284" s="74" t="s">
        <v>23</v>
      </c>
      <c r="AC284" s="1" t="s">
        <v>55</v>
      </c>
      <c r="AD284" s="2" t="s">
        <v>119</v>
      </c>
      <c r="AE284" s="3" t="s">
        <v>23</v>
      </c>
      <c r="AF284" s="11">
        <f t="shared" si="88"/>
        <v>0.5</v>
      </c>
      <c r="AG284" s="11">
        <f t="shared" si="89"/>
        <v>0.5</v>
      </c>
      <c r="AH284" s="11">
        <f t="shared" si="90"/>
        <v>0.5</v>
      </c>
      <c r="AI284" s="11">
        <f t="shared" si="91"/>
        <v>0.5</v>
      </c>
      <c r="AJ284" s="11">
        <f t="shared" si="92"/>
        <v>0.5</v>
      </c>
      <c r="AK284" s="11">
        <f t="shared" si="93"/>
        <v>0.375</v>
      </c>
      <c r="AL284" s="11">
        <f t="shared" si="95"/>
        <v>0.375</v>
      </c>
      <c r="AM284" s="83">
        <f t="shared" si="79"/>
        <v>3.25</v>
      </c>
    </row>
    <row r="285" spans="1:39" ht="38.25" x14ac:dyDescent="0.25">
      <c r="A285" s="51" t="s">
        <v>22</v>
      </c>
      <c r="B285" s="52" t="s">
        <v>53</v>
      </c>
      <c r="C285" s="79">
        <v>644016</v>
      </c>
      <c r="D285" s="53" t="s">
        <v>1076</v>
      </c>
      <c r="E285" s="54" t="s">
        <v>158</v>
      </c>
      <c r="F285" s="55" t="s">
        <v>159</v>
      </c>
      <c r="G285" s="56" t="s">
        <v>908</v>
      </c>
      <c r="H285" s="57" t="s">
        <v>1077</v>
      </c>
      <c r="I285" s="58" t="s">
        <v>1078</v>
      </c>
      <c r="J285" s="58" t="s">
        <v>2292</v>
      </c>
      <c r="K285" s="59" t="s">
        <v>29</v>
      </c>
      <c r="L285" s="60" t="s">
        <v>58</v>
      </c>
      <c r="M285" s="75" t="s">
        <v>23</v>
      </c>
      <c r="N285" s="62" t="s">
        <v>29</v>
      </c>
      <c r="O285" s="63" t="s">
        <v>58</v>
      </c>
      <c r="P285" s="64" t="s">
        <v>23</v>
      </c>
      <c r="Q285" s="65" t="s">
        <v>29</v>
      </c>
      <c r="R285" s="66" t="s">
        <v>58</v>
      </c>
      <c r="S285" s="67" t="s">
        <v>23</v>
      </c>
      <c r="T285" s="76" t="s">
        <v>29</v>
      </c>
      <c r="U285" s="77" t="s">
        <v>58</v>
      </c>
      <c r="V285" s="68" t="s">
        <v>23</v>
      </c>
      <c r="W285" s="69" t="s">
        <v>29</v>
      </c>
      <c r="X285" s="70" t="s">
        <v>58</v>
      </c>
      <c r="Y285" s="71" t="s">
        <v>23</v>
      </c>
      <c r="Z285" s="72" t="s">
        <v>102</v>
      </c>
      <c r="AA285" s="73" t="s">
        <v>58</v>
      </c>
      <c r="AB285" s="74" t="s">
        <v>23</v>
      </c>
      <c r="AC285" s="1" t="s">
        <v>102</v>
      </c>
      <c r="AD285" s="2" t="s">
        <v>58</v>
      </c>
      <c r="AE285" s="3" t="s">
        <v>23</v>
      </c>
      <c r="AF285" s="11">
        <f t="shared" si="88"/>
        <v>0.5</v>
      </c>
      <c r="AG285" s="11">
        <f t="shared" si="89"/>
        <v>0.5</v>
      </c>
      <c r="AH285" s="11">
        <f t="shared" si="90"/>
        <v>0.5</v>
      </c>
      <c r="AI285" s="11">
        <f t="shared" si="91"/>
        <v>0.5</v>
      </c>
      <c r="AJ285" s="11">
        <f t="shared" si="92"/>
        <v>0.5</v>
      </c>
      <c r="AK285" s="11">
        <f t="shared" si="93"/>
        <v>0.41666666666666669</v>
      </c>
      <c r="AL285" s="11">
        <f t="shared" si="95"/>
        <v>0.41666666666666669</v>
      </c>
      <c r="AM285" s="83">
        <f t="shared" si="79"/>
        <v>3.333333333333333</v>
      </c>
    </row>
    <row r="286" spans="1:39" s="78" customFormat="1" ht="38.25" x14ac:dyDescent="0.25">
      <c r="A286" s="51" t="s">
        <v>22</v>
      </c>
      <c r="B286" s="52" t="s">
        <v>53</v>
      </c>
      <c r="C286" s="79">
        <v>644017</v>
      </c>
      <c r="D286" s="53" t="s">
        <v>1079</v>
      </c>
      <c r="E286" s="54" t="s">
        <v>158</v>
      </c>
      <c r="F286" s="55" t="s">
        <v>98</v>
      </c>
      <c r="G286" s="56" t="s">
        <v>908</v>
      </c>
      <c r="H286" s="57" t="s">
        <v>23</v>
      </c>
      <c r="I286" s="58" t="s">
        <v>1080</v>
      </c>
      <c r="J286" s="58" t="s">
        <v>2292</v>
      </c>
      <c r="K286" s="90">
        <v>0.33333333333333331</v>
      </c>
      <c r="L286" s="91">
        <v>0.70833333333333337</v>
      </c>
      <c r="M286" s="92" t="s">
        <v>1113</v>
      </c>
      <c r="N286" s="90">
        <v>0.33333333333333331</v>
      </c>
      <c r="O286" s="91">
        <v>0.70833333333333337</v>
      </c>
      <c r="P286" s="92" t="s">
        <v>1113</v>
      </c>
      <c r="Q286" s="90">
        <v>0.33333333333333331</v>
      </c>
      <c r="R286" s="91">
        <v>0.70833333333333337</v>
      </c>
      <c r="S286" s="92" t="s">
        <v>1113</v>
      </c>
      <c r="T286" s="90">
        <v>0.33333333333333331</v>
      </c>
      <c r="U286" s="91">
        <v>0.70833333333333337</v>
      </c>
      <c r="V286" s="92" t="s">
        <v>1113</v>
      </c>
      <c r="W286" s="90">
        <v>0.33333333333333331</v>
      </c>
      <c r="X286" s="91">
        <v>0.70833333333333337</v>
      </c>
      <c r="Y286" s="92" t="s">
        <v>1113</v>
      </c>
      <c r="Z286" s="142" t="s">
        <v>32</v>
      </c>
      <c r="AA286" s="142"/>
      <c r="AB286" s="74" t="s">
        <v>23</v>
      </c>
      <c r="AC286" s="146" t="s">
        <v>32</v>
      </c>
      <c r="AD286" s="146"/>
      <c r="AE286" s="87" t="s">
        <v>23</v>
      </c>
      <c r="AF286" s="88">
        <f>(L286-K286)-"0:30"</f>
        <v>0.35416666666666674</v>
      </c>
      <c r="AG286" s="88">
        <v>0.35416666666666669</v>
      </c>
      <c r="AH286" s="88">
        <v>0.35416666666666669</v>
      </c>
      <c r="AI286" s="88">
        <v>0.35416666666666669</v>
      </c>
      <c r="AJ286" s="88">
        <v>0.35416666666666669</v>
      </c>
      <c r="AK286" s="88">
        <v>0</v>
      </c>
      <c r="AL286" s="88">
        <v>0</v>
      </c>
      <c r="AM286" s="89">
        <f t="shared" si="79"/>
        <v>1.7708333333333337</v>
      </c>
    </row>
    <row r="287" spans="1:39" ht="38.25" x14ac:dyDescent="0.25">
      <c r="A287" s="51" t="s">
        <v>22</v>
      </c>
      <c r="B287" s="52" t="s">
        <v>53</v>
      </c>
      <c r="C287" s="79">
        <v>644018</v>
      </c>
      <c r="D287" s="53" t="s">
        <v>1081</v>
      </c>
      <c r="E287" s="54" t="s">
        <v>158</v>
      </c>
      <c r="F287" s="55" t="s">
        <v>159</v>
      </c>
      <c r="G287" s="56" t="s">
        <v>908</v>
      </c>
      <c r="H287" s="57" t="s">
        <v>1082</v>
      </c>
      <c r="I287" s="58" t="s">
        <v>1083</v>
      </c>
      <c r="J287" s="58" t="s">
        <v>2292</v>
      </c>
      <c r="K287" s="59" t="s">
        <v>29</v>
      </c>
      <c r="L287" s="60" t="s">
        <v>58</v>
      </c>
      <c r="M287" s="75" t="s">
        <v>23</v>
      </c>
      <c r="N287" s="62" t="s">
        <v>29</v>
      </c>
      <c r="O287" s="63" t="s">
        <v>58</v>
      </c>
      <c r="P287" s="64" t="s">
        <v>23</v>
      </c>
      <c r="Q287" s="65" t="s">
        <v>29</v>
      </c>
      <c r="R287" s="66" t="s">
        <v>58</v>
      </c>
      <c r="S287" s="67" t="s">
        <v>23</v>
      </c>
      <c r="T287" s="76" t="s">
        <v>29</v>
      </c>
      <c r="U287" s="77" t="s">
        <v>58</v>
      </c>
      <c r="V287" s="68" t="s">
        <v>23</v>
      </c>
      <c r="W287" s="69" t="s">
        <v>29</v>
      </c>
      <c r="X287" s="70" t="s">
        <v>58</v>
      </c>
      <c r="Y287" s="71" t="s">
        <v>23</v>
      </c>
      <c r="Z287" s="72" t="s">
        <v>55</v>
      </c>
      <c r="AA287" s="73" t="s">
        <v>119</v>
      </c>
      <c r="AB287" s="74" t="s">
        <v>23</v>
      </c>
      <c r="AC287" s="1" t="s">
        <v>55</v>
      </c>
      <c r="AD287" s="2" t="s">
        <v>119</v>
      </c>
      <c r="AE287" s="3" t="s">
        <v>23</v>
      </c>
      <c r="AF287" s="11">
        <f>L287-K287</f>
        <v>0.5</v>
      </c>
      <c r="AG287" s="11">
        <f>O287-N287</f>
        <v>0.5</v>
      </c>
      <c r="AH287" s="11">
        <f>R287-Q287</f>
        <v>0.5</v>
      </c>
      <c r="AI287" s="11">
        <f>U287-T287</f>
        <v>0.5</v>
      </c>
      <c r="AJ287" s="11">
        <f>X287-W287</f>
        <v>0.5</v>
      </c>
      <c r="AK287" s="11">
        <f>AA287-Z287</f>
        <v>0.375</v>
      </c>
      <c r="AL287" s="11">
        <f>AD287-AC287</f>
        <v>0.375</v>
      </c>
      <c r="AM287" s="83">
        <f t="shared" si="79"/>
        <v>3.25</v>
      </c>
    </row>
    <row r="288" spans="1:39" ht="38.25" x14ac:dyDescent="0.25">
      <c r="A288" s="51" t="s">
        <v>22</v>
      </c>
      <c r="B288" s="52" t="s">
        <v>53</v>
      </c>
      <c r="C288" s="79">
        <v>644019</v>
      </c>
      <c r="D288" s="53" t="s">
        <v>1084</v>
      </c>
      <c r="E288" s="54" t="s">
        <v>158</v>
      </c>
      <c r="F288" s="55" t="s">
        <v>98</v>
      </c>
      <c r="G288" s="56" t="s">
        <v>908</v>
      </c>
      <c r="H288" s="57" t="s">
        <v>23</v>
      </c>
      <c r="I288" s="58" t="s">
        <v>1085</v>
      </c>
      <c r="J288" s="58" t="s">
        <v>2292</v>
      </c>
      <c r="K288" s="125" t="s">
        <v>32</v>
      </c>
      <c r="L288" s="125"/>
      <c r="M288" s="75" t="s">
        <v>23</v>
      </c>
      <c r="N288" s="62" t="s">
        <v>1086</v>
      </c>
      <c r="O288" s="63" t="s">
        <v>164</v>
      </c>
      <c r="P288" s="64" t="s">
        <v>77</v>
      </c>
      <c r="Q288" s="65" t="s">
        <v>1086</v>
      </c>
      <c r="R288" s="66" t="s">
        <v>164</v>
      </c>
      <c r="S288" s="67" t="s">
        <v>77</v>
      </c>
      <c r="T288" s="76" t="s">
        <v>1086</v>
      </c>
      <c r="U288" s="77" t="s">
        <v>164</v>
      </c>
      <c r="V288" s="68" t="s">
        <v>77</v>
      </c>
      <c r="W288" s="69" t="s">
        <v>1086</v>
      </c>
      <c r="X288" s="70" t="s">
        <v>164</v>
      </c>
      <c r="Y288" s="71" t="s">
        <v>77</v>
      </c>
      <c r="Z288" s="72" t="s">
        <v>1086</v>
      </c>
      <c r="AA288" s="73" t="s">
        <v>164</v>
      </c>
      <c r="AB288" s="74" t="s">
        <v>77</v>
      </c>
      <c r="AC288" s="124" t="s">
        <v>32</v>
      </c>
      <c r="AD288" s="124"/>
      <c r="AE288" s="3" t="s">
        <v>23</v>
      </c>
      <c r="AF288" s="11">
        <v>0</v>
      </c>
      <c r="AG288" s="11">
        <f>(O288-N288)-"1:00"</f>
        <v>0.31249999999999994</v>
      </c>
      <c r="AH288" s="11">
        <f>(R288-Q288)-"1:00"</f>
        <v>0.31249999999999994</v>
      </c>
      <c r="AI288" s="11">
        <f>(U288-T288)-"1:00"</f>
        <v>0.31249999999999994</v>
      </c>
      <c r="AJ288" s="11">
        <f>(X288-W288)-"1:00"</f>
        <v>0.31249999999999994</v>
      </c>
      <c r="AK288" s="11">
        <f>(AA288-Z288)-"1:00"</f>
        <v>0.31249999999999994</v>
      </c>
      <c r="AL288" s="11">
        <v>0</v>
      </c>
      <c r="AM288" s="83">
        <f t="shared" si="79"/>
        <v>1.5624999999999998</v>
      </c>
    </row>
    <row r="289" spans="1:39" ht="38.25" x14ac:dyDescent="0.25">
      <c r="A289" s="51" t="s">
        <v>22</v>
      </c>
      <c r="B289" s="52" t="s">
        <v>53</v>
      </c>
      <c r="C289" s="79">
        <v>644002</v>
      </c>
      <c r="D289" s="53" t="s">
        <v>1087</v>
      </c>
      <c r="E289" s="54" t="s">
        <v>158</v>
      </c>
      <c r="F289" s="55" t="s">
        <v>98</v>
      </c>
      <c r="G289" s="56" t="s">
        <v>908</v>
      </c>
      <c r="H289" s="57" t="s">
        <v>23</v>
      </c>
      <c r="I289" s="58" t="s">
        <v>1088</v>
      </c>
      <c r="J289" s="58" t="s">
        <v>2292</v>
      </c>
      <c r="K289" s="59" t="s">
        <v>35</v>
      </c>
      <c r="L289" s="60" t="s">
        <v>30</v>
      </c>
      <c r="M289" s="75" t="s">
        <v>83</v>
      </c>
      <c r="N289" s="62" t="s">
        <v>35</v>
      </c>
      <c r="O289" s="63" t="s">
        <v>30</v>
      </c>
      <c r="P289" s="64" t="s">
        <v>83</v>
      </c>
      <c r="Q289" s="65" t="s">
        <v>35</v>
      </c>
      <c r="R289" s="66" t="s">
        <v>30</v>
      </c>
      <c r="S289" s="67" t="s">
        <v>83</v>
      </c>
      <c r="T289" s="76" t="s">
        <v>35</v>
      </c>
      <c r="U289" s="77" t="s">
        <v>30</v>
      </c>
      <c r="V289" s="68" t="s">
        <v>83</v>
      </c>
      <c r="W289" s="69" t="s">
        <v>35</v>
      </c>
      <c r="X289" s="70" t="s">
        <v>30</v>
      </c>
      <c r="Y289" s="71" t="s">
        <v>83</v>
      </c>
      <c r="Z289" s="142" t="s">
        <v>32</v>
      </c>
      <c r="AA289" s="142"/>
      <c r="AB289" s="74" t="s">
        <v>23</v>
      </c>
      <c r="AC289" s="124" t="s">
        <v>32</v>
      </c>
      <c r="AD289" s="124"/>
      <c r="AE289" s="3" t="s">
        <v>23</v>
      </c>
      <c r="AF289" s="11">
        <f>(L289-K289)-"1:00"</f>
        <v>0.3125</v>
      </c>
      <c r="AG289" s="11">
        <f>(O289-N289)-"1:00"</f>
        <v>0.3125</v>
      </c>
      <c r="AH289" s="11">
        <f>(R289-Q289)-"1:00"</f>
        <v>0.3125</v>
      </c>
      <c r="AI289" s="11">
        <f>(U289-T289)-"1:00"</f>
        <v>0.3125</v>
      </c>
      <c r="AJ289" s="11">
        <f>(X289-W289)-"1:00"</f>
        <v>0.3125</v>
      </c>
      <c r="AK289" s="11">
        <v>0</v>
      </c>
      <c r="AL289" s="11">
        <v>0</v>
      </c>
      <c r="AM289" s="83">
        <f t="shared" si="79"/>
        <v>1.5625</v>
      </c>
    </row>
    <row r="290" spans="1:39" ht="38.25" x14ac:dyDescent="0.25">
      <c r="A290" s="51" t="s">
        <v>22</v>
      </c>
      <c r="B290" s="52" t="s">
        <v>53</v>
      </c>
      <c r="C290" s="79">
        <v>644020</v>
      </c>
      <c r="D290" s="53" t="s">
        <v>1089</v>
      </c>
      <c r="E290" s="54" t="s">
        <v>158</v>
      </c>
      <c r="F290" s="55" t="s">
        <v>160</v>
      </c>
      <c r="G290" s="56" t="s">
        <v>908</v>
      </c>
      <c r="H290" s="57" t="s">
        <v>1090</v>
      </c>
      <c r="I290" s="58" t="s">
        <v>1091</v>
      </c>
      <c r="J290" s="58" t="s">
        <v>2292</v>
      </c>
      <c r="K290" s="59" t="s">
        <v>29</v>
      </c>
      <c r="L290" s="60" t="s">
        <v>58</v>
      </c>
      <c r="M290" s="75" t="s">
        <v>23</v>
      </c>
      <c r="N290" s="62" t="s">
        <v>29</v>
      </c>
      <c r="O290" s="63" t="s">
        <v>58</v>
      </c>
      <c r="P290" s="64" t="s">
        <v>23</v>
      </c>
      <c r="Q290" s="65" t="s">
        <v>29</v>
      </c>
      <c r="R290" s="66" t="s">
        <v>58</v>
      </c>
      <c r="S290" s="67" t="s">
        <v>23</v>
      </c>
      <c r="T290" s="76" t="s">
        <v>29</v>
      </c>
      <c r="U290" s="77" t="s">
        <v>58</v>
      </c>
      <c r="V290" s="68" t="s">
        <v>23</v>
      </c>
      <c r="W290" s="69" t="s">
        <v>29</v>
      </c>
      <c r="X290" s="70" t="s">
        <v>58</v>
      </c>
      <c r="Y290" s="71" t="s">
        <v>23</v>
      </c>
      <c r="Z290" s="72" t="s">
        <v>55</v>
      </c>
      <c r="AA290" s="73" t="s">
        <v>119</v>
      </c>
      <c r="AB290" s="74" t="s">
        <v>23</v>
      </c>
      <c r="AC290" s="1" t="s">
        <v>55</v>
      </c>
      <c r="AD290" s="2" t="s">
        <v>167</v>
      </c>
      <c r="AE290" s="3" t="s">
        <v>23</v>
      </c>
      <c r="AF290" s="11">
        <f t="shared" ref="AF290:AF295" si="96">L290-K290</f>
        <v>0.5</v>
      </c>
      <c r="AG290" s="11">
        <f t="shared" ref="AG290:AG295" si="97">O290-N290</f>
        <v>0.5</v>
      </c>
      <c r="AH290" s="11">
        <f t="shared" ref="AH290:AH295" si="98">R290-Q290</f>
        <v>0.5</v>
      </c>
      <c r="AI290" s="11">
        <f t="shared" ref="AI290:AI295" si="99">U290-T290</f>
        <v>0.5</v>
      </c>
      <c r="AJ290" s="11">
        <f t="shared" ref="AJ290:AJ295" si="100">X290-W290</f>
        <v>0.5</v>
      </c>
      <c r="AK290" s="11">
        <f t="shared" ref="AK290:AK295" si="101">AA290-Z290</f>
        <v>0.375</v>
      </c>
      <c r="AL290" s="11">
        <f t="shared" ref="AL290:AL295" si="102">AD290-AC290</f>
        <v>0.20833333333333337</v>
      </c>
      <c r="AM290" s="83">
        <f t="shared" si="79"/>
        <v>3.0833333333333335</v>
      </c>
    </row>
    <row r="291" spans="1:39" ht="38.25" x14ac:dyDescent="0.25">
      <c r="A291" s="51" t="s">
        <v>22</v>
      </c>
      <c r="B291" s="52" t="s">
        <v>53</v>
      </c>
      <c r="C291" s="79">
        <v>644021</v>
      </c>
      <c r="D291" s="53" t="s">
        <v>1092</v>
      </c>
      <c r="E291" s="54" t="s">
        <v>158</v>
      </c>
      <c r="F291" s="55" t="s">
        <v>159</v>
      </c>
      <c r="G291" s="56" t="s">
        <v>908</v>
      </c>
      <c r="H291" s="57" t="s">
        <v>1093</v>
      </c>
      <c r="I291" s="58" t="s">
        <v>1094</v>
      </c>
      <c r="J291" s="58" t="s">
        <v>2292</v>
      </c>
      <c r="K291" s="59" t="s">
        <v>29</v>
      </c>
      <c r="L291" s="60" t="s">
        <v>58</v>
      </c>
      <c r="M291" s="75" t="s">
        <v>23</v>
      </c>
      <c r="N291" s="62" t="s">
        <v>29</v>
      </c>
      <c r="O291" s="63" t="s">
        <v>58</v>
      </c>
      <c r="P291" s="64" t="s">
        <v>23</v>
      </c>
      <c r="Q291" s="65" t="s">
        <v>29</v>
      </c>
      <c r="R291" s="66" t="s">
        <v>58</v>
      </c>
      <c r="S291" s="67" t="s">
        <v>23</v>
      </c>
      <c r="T291" s="76" t="s">
        <v>29</v>
      </c>
      <c r="U291" s="77" t="s">
        <v>58</v>
      </c>
      <c r="V291" s="68" t="s">
        <v>23</v>
      </c>
      <c r="W291" s="69" t="s">
        <v>29</v>
      </c>
      <c r="X291" s="70" t="s">
        <v>58</v>
      </c>
      <c r="Y291" s="71" t="s">
        <v>23</v>
      </c>
      <c r="Z291" s="72" t="s">
        <v>55</v>
      </c>
      <c r="AA291" s="73" t="s">
        <v>119</v>
      </c>
      <c r="AB291" s="74" t="s">
        <v>23</v>
      </c>
      <c r="AC291" s="1" t="s">
        <v>55</v>
      </c>
      <c r="AD291" s="2" t="s">
        <v>119</v>
      </c>
      <c r="AE291" s="3" t="s">
        <v>23</v>
      </c>
      <c r="AF291" s="11">
        <f t="shared" si="96"/>
        <v>0.5</v>
      </c>
      <c r="AG291" s="11">
        <f t="shared" si="97"/>
        <v>0.5</v>
      </c>
      <c r="AH291" s="11">
        <f t="shared" si="98"/>
        <v>0.5</v>
      </c>
      <c r="AI291" s="11">
        <f t="shared" si="99"/>
        <v>0.5</v>
      </c>
      <c r="AJ291" s="11">
        <f t="shared" si="100"/>
        <v>0.5</v>
      </c>
      <c r="AK291" s="11">
        <f t="shared" si="101"/>
        <v>0.375</v>
      </c>
      <c r="AL291" s="11">
        <f t="shared" si="102"/>
        <v>0.375</v>
      </c>
      <c r="AM291" s="83">
        <f t="shared" si="79"/>
        <v>3.25</v>
      </c>
    </row>
    <row r="292" spans="1:39" ht="38.25" x14ac:dyDescent="0.25">
      <c r="A292" s="51" t="s">
        <v>22</v>
      </c>
      <c r="B292" s="52" t="s">
        <v>53</v>
      </c>
      <c r="C292" s="79">
        <v>644022</v>
      </c>
      <c r="D292" s="53" t="s">
        <v>1095</v>
      </c>
      <c r="E292" s="54" t="s">
        <v>158</v>
      </c>
      <c r="F292" s="55" t="s">
        <v>159</v>
      </c>
      <c r="G292" s="56" t="s">
        <v>908</v>
      </c>
      <c r="H292" s="57" t="s">
        <v>1096</v>
      </c>
      <c r="I292" s="58" t="s">
        <v>1097</v>
      </c>
      <c r="J292" s="58" t="s">
        <v>2292</v>
      </c>
      <c r="K292" s="59" t="s">
        <v>29</v>
      </c>
      <c r="L292" s="60" t="s">
        <v>58</v>
      </c>
      <c r="M292" s="75" t="s">
        <v>23</v>
      </c>
      <c r="N292" s="62" t="s">
        <v>29</v>
      </c>
      <c r="O292" s="63" t="s">
        <v>58</v>
      </c>
      <c r="P292" s="64" t="s">
        <v>23</v>
      </c>
      <c r="Q292" s="65" t="s">
        <v>29</v>
      </c>
      <c r="R292" s="66" t="s">
        <v>58</v>
      </c>
      <c r="S292" s="67" t="s">
        <v>23</v>
      </c>
      <c r="T292" s="76" t="s">
        <v>29</v>
      </c>
      <c r="U292" s="77" t="s">
        <v>58</v>
      </c>
      <c r="V292" s="68" t="s">
        <v>23</v>
      </c>
      <c r="W292" s="69" t="s">
        <v>29</v>
      </c>
      <c r="X292" s="70" t="s">
        <v>58</v>
      </c>
      <c r="Y292" s="71" t="s">
        <v>23</v>
      </c>
      <c r="Z292" s="72" t="s">
        <v>102</v>
      </c>
      <c r="AA292" s="73" t="s">
        <v>58</v>
      </c>
      <c r="AB292" s="74" t="s">
        <v>23</v>
      </c>
      <c r="AC292" s="1" t="s">
        <v>102</v>
      </c>
      <c r="AD292" s="2" t="s">
        <v>58</v>
      </c>
      <c r="AE292" s="3" t="s">
        <v>23</v>
      </c>
      <c r="AF292" s="11">
        <f t="shared" si="96"/>
        <v>0.5</v>
      </c>
      <c r="AG292" s="11">
        <f t="shared" si="97"/>
        <v>0.5</v>
      </c>
      <c r="AH292" s="11">
        <f t="shared" si="98"/>
        <v>0.5</v>
      </c>
      <c r="AI292" s="11">
        <f t="shared" si="99"/>
        <v>0.5</v>
      </c>
      <c r="AJ292" s="11">
        <f t="shared" si="100"/>
        <v>0.5</v>
      </c>
      <c r="AK292" s="11">
        <f t="shared" si="101"/>
        <v>0.41666666666666669</v>
      </c>
      <c r="AL292" s="11">
        <f t="shared" si="102"/>
        <v>0.41666666666666669</v>
      </c>
      <c r="AM292" s="83">
        <f t="shared" si="79"/>
        <v>3.333333333333333</v>
      </c>
    </row>
    <row r="293" spans="1:39" ht="38.25" x14ac:dyDescent="0.25">
      <c r="A293" s="51" t="s">
        <v>22</v>
      </c>
      <c r="B293" s="52" t="s">
        <v>53</v>
      </c>
      <c r="C293" s="79">
        <v>644023</v>
      </c>
      <c r="D293" s="53" t="s">
        <v>1098</v>
      </c>
      <c r="E293" s="54" t="s">
        <v>158</v>
      </c>
      <c r="F293" s="55" t="s">
        <v>159</v>
      </c>
      <c r="G293" s="56" t="s">
        <v>908</v>
      </c>
      <c r="H293" s="57" t="s">
        <v>1099</v>
      </c>
      <c r="I293" s="58" t="s">
        <v>1100</v>
      </c>
      <c r="J293" s="58" t="s">
        <v>2292</v>
      </c>
      <c r="K293" s="59" t="s">
        <v>29</v>
      </c>
      <c r="L293" s="60" t="s">
        <v>58</v>
      </c>
      <c r="M293" s="75" t="s">
        <v>23</v>
      </c>
      <c r="N293" s="62" t="s">
        <v>29</v>
      </c>
      <c r="O293" s="63" t="s">
        <v>58</v>
      </c>
      <c r="P293" s="64" t="s">
        <v>23</v>
      </c>
      <c r="Q293" s="65" t="s">
        <v>29</v>
      </c>
      <c r="R293" s="66" t="s">
        <v>58</v>
      </c>
      <c r="S293" s="67" t="s">
        <v>23</v>
      </c>
      <c r="T293" s="76" t="s">
        <v>29</v>
      </c>
      <c r="U293" s="77" t="s">
        <v>58</v>
      </c>
      <c r="V293" s="68" t="s">
        <v>23</v>
      </c>
      <c r="W293" s="69" t="s">
        <v>29</v>
      </c>
      <c r="X293" s="70" t="s">
        <v>58</v>
      </c>
      <c r="Y293" s="71" t="s">
        <v>23</v>
      </c>
      <c r="Z293" s="72" t="s">
        <v>102</v>
      </c>
      <c r="AA293" s="73" t="s">
        <v>58</v>
      </c>
      <c r="AB293" s="74" t="s">
        <v>23</v>
      </c>
      <c r="AC293" s="1" t="s">
        <v>102</v>
      </c>
      <c r="AD293" s="2" t="s">
        <v>58</v>
      </c>
      <c r="AE293" s="3" t="s">
        <v>23</v>
      </c>
      <c r="AF293" s="11">
        <f t="shared" si="96"/>
        <v>0.5</v>
      </c>
      <c r="AG293" s="11">
        <f t="shared" si="97"/>
        <v>0.5</v>
      </c>
      <c r="AH293" s="11">
        <f t="shared" si="98"/>
        <v>0.5</v>
      </c>
      <c r="AI293" s="11">
        <f t="shared" si="99"/>
        <v>0.5</v>
      </c>
      <c r="AJ293" s="11">
        <f t="shared" si="100"/>
        <v>0.5</v>
      </c>
      <c r="AK293" s="11">
        <f t="shared" si="101"/>
        <v>0.41666666666666669</v>
      </c>
      <c r="AL293" s="11">
        <f t="shared" si="102"/>
        <v>0.41666666666666669</v>
      </c>
      <c r="AM293" s="83">
        <f t="shared" si="79"/>
        <v>3.333333333333333</v>
      </c>
    </row>
    <row r="294" spans="1:39" ht="38.25" x14ac:dyDescent="0.25">
      <c r="A294" s="51" t="s">
        <v>22</v>
      </c>
      <c r="B294" s="52" t="s">
        <v>53</v>
      </c>
      <c r="C294" s="79">
        <v>644024</v>
      </c>
      <c r="D294" s="53" t="s">
        <v>1101</v>
      </c>
      <c r="E294" s="54" t="s">
        <v>158</v>
      </c>
      <c r="F294" s="55" t="s">
        <v>159</v>
      </c>
      <c r="G294" s="56" t="s">
        <v>908</v>
      </c>
      <c r="H294" s="57" t="s">
        <v>1102</v>
      </c>
      <c r="I294" s="58" t="s">
        <v>1103</v>
      </c>
      <c r="J294" s="58" t="s">
        <v>2292</v>
      </c>
      <c r="K294" s="59" t="s">
        <v>29</v>
      </c>
      <c r="L294" s="60" t="s">
        <v>58</v>
      </c>
      <c r="M294" s="75" t="s">
        <v>23</v>
      </c>
      <c r="N294" s="62" t="s">
        <v>29</v>
      </c>
      <c r="O294" s="63" t="s">
        <v>58</v>
      </c>
      <c r="P294" s="64" t="s">
        <v>23</v>
      </c>
      <c r="Q294" s="65" t="s">
        <v>29</v>
      </c>
      <c r="R294" s="66" t="s">
        <v>58</v>
      </c>
      <c r="S294" s="67" t="s">
        <v>23</v>
      </c>
      <c r="T294" s="76" t="s">
        <v>29</v>
      </c>
      <c r="U294" s="77" t="s">
        <v>58</v>
      </c>
      <c r="V294" s="68" t="s">
        <v>23</v>
      </c>
      <c r="W294" s="69" t="s">
        <v>29</v>
      </c>
      <c r="X294" s="70" t="s">
        <v>58</v>
      </c>
      <c r="Y294" s="71" t="s">
        <v>23</v>
      </c>
      <c r="Z294" s="72" t="s">
        <v>55</v>
      </c>
      <c r="AA294" s="73" t="s">
        <v>119</v>
      </c>
      <c r="AB294" s="74" t="s">
        <v>23</v>
      </c>
      <c r="AC294" s="1" t="s">
        <v>55</v>
      </c>
      <c r="AD294" s="2" t="s">
        <v>119</v>
      </c>
      <c r="AE294" s="3" t="s">
        <v>23</v>
      </c>
      <c r="AF294" s="11">
        <f t="shared" si="96"/>
        <v>0.5</v>
      </c>
      <c r="AG294" s="11">
        <f t="shared" si="97"/>
        <v>0.5</v>
      </c>
      <c r="AH294" s="11">
        <f t="shared" si="98"/>
        <v>0.5</v>
      </c>
      <c r="AI294" s="11">
        <f t="shared" si="99"/>
        <v>0.5</v>
      </c>
      <c r="AJ294" s="11">
        <f t="shared" si="100"/>
        <v>0.5</v>
      </c>
      <c r="AK294" s="11">
        <f t="shared" si="101"/>
        <v>0.375</v>
      </c>
      <c r="AL294" s="11">
        <f t="shared" si="102"/>
        <v>0.375</v>
      </c>
      <c r="AM294" s="83">
        <f t="shared" si="79"/>
        <v>3.25</v>
      </c>
    </row>
    <row r="295" spans="1:39" ht="38.25" x14ac:dyDescent="0.25">
      <c r="A295" s="51" t="s">
        <v>22</v>
      </c>
      <c r="B295" s="52" t="s">
        <v>53</v>
      </c>
      <c r="C295" s="79">
        <v>644025</v>
      </c>
      <c r="D295" s="53" t="s">
        <v>1104</v>
      </c>
      <c r="E295" s="54" t="s">
        <v>158</v>
      </c>
      <c r="F295" s="55" t="s">
        <v>159</v>
      </c>
      <c r="G295" s="56" t="s">
        <v>908</v>
      </c>
      <c r="H295" s="57" t="s">
        <v>1105</v>
      </c>
      <c r="I295" s="58" t="s">
        <v>1106</v>
      </c>
      <c r="J295" s="58" t="s">
        <v>2292</v>
      </c>
      <c r="K295" s="59" t="s">
        <v>29</v>
      </c>
      <c r="L295" s="60" t="s">
        <v>58</v>
      </c>
      <c r="M295" s="75" t="s">
        <v>23</v>
      </c>
      <c r="N295" s="62" t="s">
        <v>29</v>
      </c>
      <c r="O295" s="63" t="s">
        <v>58</v>
      </c>
      <c r="P295" s="64" t="s">
        <v>23</v>
      </c>
      <c r="Q295" s="65" t="s">
        <v>29</v>
      </c>
      <c r="R295" s="66" t="s">
        <v>58</v>
      </c>
      <c r="S295" s="67" t="s">
        <v>23</v>
      </c>
      <c r="T295" s="76" t="s">
        <v>29</v>
      </c>
      <c r="U295" s="77" t="s">
        <v>58</v>
      </c>
      <c r="V295" s="68" t="s">
        <v>23</v>
      </c>
      <c r="W295" s="69" t="s">
        <v>29</v>
      </c>
      <c r="X295" s="70" t="s">
        <v>58</v>
      </c>
      <c r="Y295" s="71" t="s">
        <v>23</v>
      </c>
      <c r="Z295" s="72" t="s">
        <v>102</v>
      </c>
      <c r="AA295" s="73" t="s">
        <v>58</v>
      </c>
      <c r="AB295" s="74" t="s">
        <v>23</v>
      </c>
      <c r="AC295" s="1" t="s">
        <v>102</v>
      </c>
      <c r="AD295" s="2" t="s">
        <v>58</v>
      </c>
      <c r="AE295" s="3" t="s">
        <v>23</v>
      </c>
      <c r="AF295" s="11">
        <f t="shared" si="96"/>
        <v>0.5</v>
      </c>
      <c r="AG295" s="11">
        <f t="shared" si="97"/>
        <v>0.5</v>
      </c>
      <c r="AH295" s="11">
        <f t="shared" si="98"/>
        <v>0.5</v>
      </c>
      <c r="AI295" s="11">
        <f t="shared" si="99"/>
        <v>0.5</v>
      </c>
      <c r="AJ295" s="11">
        <f t="shared" si="100"/>
        <v>0.5</v>
      </c>
      <c r="AK295" s="11">
        <f t="shared" si="101"/>
        <v>0.41666666666666669</v>
      </c>
      <c r="AL295" s="11">
        <f t="shared" si="102"/>
        <v>0.41666666666666669</v>
      </c>
      <c r="AM295" s="83">
        <f t="shared" si="79"/>
        <v>3.333333333333333</v>
      </c>
    </row>
    <row r="296" spans="1:39" x14ac:dyDescent="0.25">
      <c r="A296" s="51" t="s">
        <v>22</v>
      </c>
      <c r="B296" s="52" t="s">
        <v>53</v>
      </c>
      <c r="C296" s="79">
        <v>644026</v>
      </c>
      <c r="D296" s="53" t="s">
        <v>1107</v>
      </c>
      <c r="E296" s="54" t="s">
        <v>158</v>
      </c>
      <c r="F296" s="55" t="s">
        <v>98</v>
      </c>
      <c r="G296" s="56" t="s">
        <v>908</v>
      </c>
      <c r="H296" s="57" t="s">
        <v>23</v>
      </c>
      <c r="I296" s="84" t="s">
        <v>2311</v>
      </c>
      <c r="J296" s="58" t="s">
        <v>2292</v>
      </c>
      <c r="K296" s="143" t="s">
        <v>2141</v>
      </c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83">
        <f t="shared" si="79"/>
        <v>0</v>
      </c>
    </row>
    <row r="297" spans="1:39" ht="38.25" x14ac:dyDescent="0.25">
      <c r="A297" s="51" t="s">
        <v>22</v>
      </c>
      <c r="B297" s="52" t="s">
        <v>53</v>
      </c>
      <c r="C297" s="79">
        <v>644027</v>
      </c>
      <c r="D297" s="53" t="s">
        <v>1108</v>
      </c>
      <c r="E297" s="54" t="s">
        <v>158</v>
      </c>
      <c r="F297" s="55" t="s">
        <v>159</v>
      </c>
      <c r="G297" s="56" t="s">
        <v>908</v>
      </c>
      <c r="H297" s="57" t="s">
        <v>1109</v>
      </c>
      <c r="I297" s="58" t="s">
        <v>1110</v>
      </c>
      <c r="J297" s="58" t="s">
        <v>2292</v>
      </c>
      <c r="K297" s="59" t="s">
        <v>29</v>
      </c>
      <c r="L297" s="60" t="s">
        <v>58</v>
      </c>
      <c r="M297" s="75" t="s">
        <v>23</v>
      </c>
      <c r="N297" s="62" t="s">
        <v>29</v>
      </c>
      <c r="O297" s="63" t="s">
        <v>58</v>
      </c>
      <c r="P297" s="64" t="s">
        <v>23</v>
      </c>
      <c r="Q297" s="65" t="s">
        <v>29</v>
      </c>
      <c r="R297" s="66" t="s">
        <v>58</v>
      </c>
      <c r="S297" s="67" t="s">
        <v>23</v>
      </c>
      <c r="T297" s="76" t="s">
        <v>29</v>
      </c>
      <c r="U297" s="77" t="s">
        <v>58</v>
      </c>
      <c r="V297" s="68" t="s">
        <v>23</v>
      </c>
      <c r="W297" s="69" t="s">
        <v>29</v>
      </c>
      <c r="X297" s="70" t="s">
        <v>58</v>
      </c>
      <c r="Y297" s="71" t="s">
        <v>23</v>
      </c>
      <c r="Z297" s="72" t="s">
        <v>55</v>
      </c>
      <c r="AA297" s="73" t="s">
        <v>119</v>
      </c>
      <c r="AB297" s="74" t="s">
        <v>23</v>
      </c>
      <c r="AC297" s="1" t="s">
        <v>55</v>
      </c>
      <c r="AD297" s="2" t="s">
        <v>119</v>
      </c>
      <c r="AE297" s="3" t="s">
        <v>23</v>
      </c>
      <c r="AF297" s="11">
        <f>L297-K297</f>
        <v>0.5</v>
      </c>
      <c r="AG297" s="11">
        <f>O297-N297</f>
        <v>0.5</v>
      </c>
      <c r="AH297" s="11">
        <f>R297-Q297</f>
        <v>0.5</v>
      </c>
      <c r="AI297" s="11">
        <f>U297-T297</f>
        <v>0.5</v>
      </c>
      <c r="AJ297" s="11">
        <f>X297-W297</f>
        <v>0.5</v>
      </c>
      <c r="AK297" s="11">
        <f>AA297-Z297</f>
        <v>0.375</v>
      </c>
      <c r="AL297" s="11">
        <f>AD297-AC297</f>
        <v>0.375</v>
      </c>
      <c r="AM297" s="83">
        <f t="shared" si="79"/>
        <v>3.25</v>
      </c>
    </row>
    <row r="298" spans="1:39" s="78" customFormat="1" ht="38.25" x14ac:dyDescent="0.25">
      <c r="A298" s="51" t="s">
        <v>22</v>
      </c>
      <c r="B298" s="52" t="s">
        <v>53</v>
      </c>
      <c r="C298" s="79">
        <v>644028</v>
      </c>
      <c r="D298" s="53" t="s">
        <v>1111</v>
      </c>
      <c r="E298" s="54" t="s">
        <v>158</v>
      </c>
      <c r="F298" s="55" t="s">
        <v>98</v>
      </c>
      <c r="G298" s="56" t="s">
        <v>908</v>
      </c>
      <c r="H298" s="57" t="s">
        <v>23</v>
      </c>
      <c r="I298" s="58" t="s">
        <v>1112</v>
      </c>
      <c r="J298" s="58" t="s">
        <v>2292</v>
      </c>
      <c r="K298" s="125" t="s">
        <v>32</v>
      </c>
      <c r="L298" s="125"/>
      <c r="M298" s="75" t="s">
        <v>23</v>
      </c>
      <c r="N298" s="85">
        <v>0.4375</v>
      </c>
      <c r="O298" s="86">
        <v>0.79166666666666663</v>
      </c>
      <c r="P298" s="64" t="s">
        <v>77</v>
      </c>
      <c r="Q298" s="85">
        <v>0.4375</v>
      </c>
      <c r="R298" s="86">
        <v>0.79166666666666663</v>
      </c>
      <c r="S298" s="64" t="s">
        <v>77</v>
      </c>
      <c r="T298" s="85">
        <v>0.4375</v>
      </c>
      <c r="U298" s="86">
        <v>0.79166666666666663</v>
      </c>
      <c r="V298" s="64" t="s">
        <v>77</v>
      </c>
      <c r="W298" s="85">
        <v>0.4375</v>
      </c>
      <c r="X298" s="86">
        <v>0.79166666666666663</v>
      </c>
      <c r="Y298" s="64" t="s">
        <v>77</v>
      </c>
      <c r="Z298" s="85">
        <v>0.4375</v>
      </c>
      <c r="AA298" s="86">
        <v>0.79166666666666663</v>
      </c>
      <c r="AB298" s="64" t="s">
        <v>77</v>
      </c>
      <c r="AC298" s="146" t="s">
        <v>32</v>
      </c>
      <c r="AD298" s="146"/>
      <c r="AE298" s="87" t="s">
        <v>23</v>
      </c>
      <c r="AF298" s="88">
        <v>0</v>
      </c>
      <c r="AG298" s="88">
        <v>0.35416666666666669</v>
      </c>
      <c r="AH298" s="88">
        <v>0.35416666666666669</v>
      </c>
      <c r="AI298" s="88">
        <v>0.35416666666666669</v>
      </c>
      <c r="AJ298" s="88">
        <v>0.35416666666666669</v>
      </c>
      <c r="AK298" s="88">
        <v>0.35416666666666669</v>
      </c>
      <c r="AL298" s="88">
        <v>0</v>
      </c>
      <c r="AM298" s="89">
        <f t="shared" si="79"/>
        <v>1.7708333333333335</v>
      </c>
    </row>
    <row r="299" spans="1:39" ht="38.25" x14ac:dyDescent="0.25">
      <c r="A299" s="51" t="s">
        <v>22</v>
      </c>
      <c r="B299" s="52" t="s">
        <v>53</v>
      </c>
      <c r="C299" s="79">
        <v>644029</v>
      </c>
      <c r="D299" s="53" t="s">
        <v>1114</v>
      </c>
      <c r="E299" s="54" t="s">
        <v>158</v>
      </c>
      <c r="F299" s="55" t="s">
        <v>160</v>
      </c>
      <c r="G299" s="56" t="s">
        <v>908</v>
      </c>
      <c r="H299" s="57" t="s">
        <v>1115</v>
      </c>
      <c r="I299" s="58" t="s">
        <v>1116</v>
      </c>
      <c r="J299" s="58" t="s">
        <v>2292</v>
      </c>
      <c r="K299" s="59" t="s">
        <v>29</v>
      </c>
      <c r="L299" s="60" t="s">
        <v>58</v>
      </c>
      <c r="M299" s="75" t="s">
        <v>23</v>
      </c>
      <c r="N299" s="62" t="s">
        <v>29</v>
      </c>
      <c r="O299" s="63" t="s">
        <v>58</v>
      </c>
      <c r="P299" s="64" t="s">
        <v>23</v>
      </c>
      <c r="Q299" s="65" t="s">
        <v>29</v>
      </c>
      <c r="R299" s="66" t="s">
        <v>58</v>
      </c>
      <c r="S299" s="67" t="s">
        <v>23</v>
      </c>
      <c r="T299" s="76" t="s">
        <v>29</v>
      </c>
      <c r="U299" s="77" t="s">
        <v>58</v>
      </c>
      <c r="V299" s="68" t="s">
        <v>23</v>
      </c>
      <c r="W299" s="69" t="s">
        <v>29</v>
      </c>
      <c r="X299" s="70" t="s">
        <v>58</v>
      </c>
      <c r="Y299" s="71" t="s">
        <v>23</v>
      </c>
      <c r="Z299" s="72" t="s">
        <v>55</v>
      </c>
      <c r="AA299" s="73" t="s">
        <v>119</v>
      </c>
      <c r="AB299" s="74" t="s">
        <v>23</v>
      </c>
      <c r="AC299" s="1" t="s">
        <v>55</v>
      </c>
      <c r="AD299" s="2" t="s">
        <v>119</v>
      </c>
      <c r="AE299" s="3" t="s">
        <v>23</v>
      </c>
      <c r="AF299" s="11">
        <f>L299-K299</f>
        <v>0.5</v>
      </c>
      <c r="AG299" s="11">
        <f>O299-N299</f>
        <v>0.5</v>
      </c>
      <c r="AH299" s="11">
        <f>R299-Q299</f>
        <v>0.5</v>
      </c>
      <c r="AI299" s="11">
        <f>U299-T299</f>
        <v>0.5</v>
      </c>
      <c r="AJ299" s="11">
        <f>X299-W299</f>
        <v>0.5</v>
      </c>
      <c r="AK299" s="11">
        <f>AA299-Z299</f>
        <v>0.375</v>
      </c>
      <c r="AL299" s="11">
        <f>AD299-AC299</f>
        <v>0.375</v>
      </c>
      <c r="AM299" s="83">
        <f t="shared" si="79"/>
        <v>3.25</v>
      </c>
    </row>
    <row r="300" spans="1:39" x14ac:dyDescent="0.25">
      <c r="A300" s="51" t="s">
        <v>22</v>
      </c>
      <c r="B300" s="52" t="s">
        <v>53</v>
      </c>
      <c r="C300" s="79">
        <v>644003</v>
      </c>
      <c r="D300" s="53" t="s">
        <v>1117</v>
      </c>
      <c r="E300" s="54" t="s">
        <v>158</v>
      </c>
      <c r="F300" s="55" t="s">
        <v>98</v>
      </c>
      <c r="G300" s="56" t="s">
        <v>908</v>
      </c>
      <c r="H300" s="57" t="s">
        <v>23</v>
      </c>
      <c r="I300" s="84" t="s">
        <v>2311</v>
      </c>
      <c r="J300" s="58" t="s">
        <v>2292</v>
      </c>
      <c r="K300" s="143" t="s">
        <v>2141</v>
      </c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83">
        <f t="shared" si="79"/>
        <v>0</v>
      </c>
    </row>
    <row r="301" spans="1:39" ht="38.25" x14ac:dyDescent="0.25">
      <c r="A301" s="51" t="s">
        <v>22</v>
      </c>
      <c r="B301" s="52" t="s">
        <v>53</v>
      </c>
      <c r="C301" s="79">
        <v>644030</v>
      </c>
      <c r="D301" s="53" t="s">
        <v>1118</v>
      </c>
      <c r="E301" s="54" t="s">
        <v>158</v>
      </c>
      <c r="F301" s="55" t="s">
        <v>159</v>
      </c>
      <c r="G301" s="56" t="s">
        <v>908</v>
      </c>
      <c r="H301" s="57" t="s">
        <v>1119</v>
      </c>
      <c r="I301" s="58" t="s">
        <v>1120</v>
      </c>
      <c r="J301" s="58" t="s">
        <v>2292</v>
      </c>
      <c r="K301" s="59" t="s">
        <v>102</v>
      </c>
      <c r="L301" s="60" t="s">
        <v>58</v>
      </c>
      <c r="M301" s="75" t="s">
        <v>23</v>
      </c>
      <c r="N301" s="62" t="s">
        <v>102</v>
      </c>
      <c r="O301" s="63" t="s">
        <v>58</v>
      </c>
      <c r="P301" s="64" t="s">
        <v>23</v>
      </c>
      <c r="Q301" s="65" t="s">
        <v>102</v>
      </c>
      <c r="R301" s="66" t="s">
        <v>58</v>
      </c>
      <c r="S301" s="67" t="s">
        <v>23</v>
      </c>
      <c r="T301" s="76" t="s">
        <v>102</v>
      </c>
      <c r="U301" s="77" t="s">
        <v>58</v>
      </c>
      <c r="V301" s="68" t="s">
        <v>23</v>
      </c>
      <c r="W301" s="69" t="s">
        <v>102</v>
      </c>
      <c r="X301" s="70" t="s">
        <v>58</v>
      </c>
      <c r="Y301" s="71" t="s">
        <v>23</v>
      </c>
      <c r="Z301" s="72" t="s">
        <v>102</v>
      </c>
      <c r="AA301" s="73" t="s">
        <v>119</v>
      </c>
      <c r="AB301" s="74" t="s">
        <v>23</v>
      </c>
      <c r="AC301" s="124" t="s">
        <v>32</v>
      </c>
      <c r="AD301" s="124"/>
      <c r="AE301" s="3" t="s">
        <v>23</v>
      </c>
      <c r="AF301" s="11">
        <f t="shared" ref="AF301:AF302" si="103">L301-K301</f>
        <v>0.41666666666666669</v>
      </c>
      <c r="AG301" s="11">
        <f t="shared" ref="AG301:AG302" si="104">O301-N301</f>
        <v>0.41666666666666669</v>
      </c>
      <c r="AH301" s="11">
        <f t="shared" ref="AH301:AH302" si="105">R301-Q301</f>
        <v>0.41666666666666669</v>
      </c>
      <c r="AI301" s="11">
        <f t="shared" ref="AI301:AI302" si="106">U301-T301</f>
        <v>0.41666666666666669</v>
      </c>
      <c r="AJ301" s="11">
        <f t="shared" ref="AJ301:AJ302" si="107">X301-W301</f>
        <v>0.41666666666666669</v>
      </c>
      <c r="AK301" s="11">
        <f t="shared" ref="AK301:AK302" si="108">AA301-Z301</f>
        <v>0.33333333333333331</v>
      </c>
      <c r="AL301" s="11">
        <v>0</v>
      </c>
      <c r="AM301" s="83">
        <f t="shared" si="79"/>
        <v>2.416666666666667</v>
      </c>
    </row>
    <row r="302" spans="1:39" ht="38.25" x14ac:dyDescent="0.25">
      <c r="A302" s="51" t="s">
        <v>22</v>
      </c>
      <c r="B302" s="52" t="s">
        <v>53</v>
      </c>
      <c r="C302" s="79">
        <v>644031</v>
      </c>
      <c r="D302" s="53" t="s">
        <v>1121</v>
      </c>
      <c r="E302" s="54" t="s">
        <v>158</v>
      </c>
      <c r="F302" s="55" t="s">
        <v>159</v>
      </c>
      <c r="G302" s="56" t="s">
        <v>908</v>
      </c>
      <c r="H302" s="57" t="s">
        <v>1122</v>
      </c>
      <c r="I302" s="58" t="s">
        <v>1123</v>
      </c>
      <c r="J302" s="58" t="s">
        <v>2292</v>
      </c>
      <c r="K302" s="59" t="s">
        <v>29</v>
      </c>
      <c r="L302" s="60" t="s">
        <v>58</v>
      </c>
      <c r="M302" s="75" t="s">
        <v>23</v>
      </c>
      <c r="N302" s="62" t="s">
        <v>29</v>
      </c>
      <c r="O302" s="63" t="s">
        <v>58</v>
      </c>
      <c r="P302" s="64" t="s">
        <v>23</v>
      </c>
      <c r="Q302" s="65" t="s">
        <v>29</v>
      </c>
      <c r="R302" s="66" t="s">
        <v>58</v>
      </c>
      <c r="S302" s="67" t="s">
        <v>23</v>
      </c>
      <c r="T302" s="76" t="s">
        <v>29</v>
      </c>
      <c r="U302" s="77" t="s">
        <v>58</v>
      </c>
      <c r="V302" s="68" t="s">
        <v>23</v>
      </c>
      <c r="W302" s="69" t="s">
        <v>29</v>
      </c>
      <c r="X302" s="70" t="s">
        <v>58</v>
      </c>
      <c r="Y302" s="71" t="s">
        <v>23</v>
      </c>
      <c r="Z302" s="72" t="s">
        <v>55</v>
      </c>
      <c r="AA302" s="73" t="s">
        <v>119</v>
      </c>
      <c r="AB302" s="74" t="s">
        <v>23</v>
      </c>
      <c r="AC302" s="1" t="s">
        <v>55</v>
      </c>
      <c r="AD302" s="2" t="s">
        <v>119</v>
      </c>
      <c r="AE302" s="3" t="s">
        <v>23</v>
      </c>
      <c r="AF302" s="11">
        <f t="shared" si="103"/>
        <v>0.5</v>
      </c>
      <c r="AG302" s="11">
        <f t="shared" si="104"/>
        <v>0.5</v>
      </c>
      <c r="AH302" s="11">
        <f t="shared" si="105"/>
        <v>0.5</v>
      </c>
      <c r="AI302" s="11">
        <f t="shared" si="106"/>
        <v>0.5</v>
      </c>
      <c r="AJ302" s="11">
        <f t="shared" si="107"/>
        <v>0.5</v>
      </c>
      <c r="AK302" s="11">
        <f t="shared" si="108"/>
        <v>0.375</v>
      </c>
      <c r="AL302" s="11">
        <f>AD302-AC302</f>
        <v>0.375</v>
      </c>
      <c r="AM302" s="83">
        <f t="shared" si="79"/>
        <v>3.25</v>
      </c>
    </row>
    <row r="303" spans="1:39" ht="38.25" x14ac:dyDescent="0.25">
      <c r="A303" s="51" t="s">
        <v>22</v>
      </c>
      <c r="B303" s="52" t="s">
        <v>53</v>
      </c>
      <c r="C303" s="79">
        <v>644032</v>
      </c>
      <c r="D303" s="53" t="s">
        <v>1124</v>
      </c>
      <c r="E303" s="54" t="s">
        <v>158</v>
      </c>
      <c r="F303" s="55" t="s">
        <v>73</v>
      </c>
      <c r="G303" s="56" t="s">
        <v>908</v>
      </c>
      <c r="H303" s="57" t="s">
        <v>1125</v>
      </c>
      <c r="I303" s="58" t="s">
        <v>1126</v>
      </c>
      <c r="J303" s="58" t="s">
        <v>2292</v>
      </c>
      <c r="K303" s="125" t="s">
        <v>32</v>
      </c>
      <c r="L303" s="125"/>
      <c r="M303" s="75" t="s">
        <v>23</v>
      </c>
      <c r="N303" s="62" t="s">
        <v>55</v>
      </c>
      <c r="O303" s="63" t="s">
        <v>119</v>
      </c>
      <c r="P303" s="64" t="s">
        <v>83</v>
      </c>
      <c r="Q303" s="65" t="s">
        <v>55</v>
      </c>
      <c r="R303" s="66" t="s">
        <v>119</v>
      </c>
      <c r="S303" s="67" t="s">
        <v>83</v>
      </c>
      <c r="T303" s="76" t="s">
        <v>55</v>
      </c>
      <c r="U303" s="77" t="s">
        <v>119</v>
      </c>
      <c r="V303" s="68" t="s">
        <v>83</v>
      </c>
      <c r="W303" s="69" t="s">
        <v>55</v>
      </c>
      <c r="X303" s="70" t="s">
        <v>119</v>
      </c>
      <c r="Y303" s="71" t="s">
        <v>83</v>
      </c>
      <c r="Z303" s="72" t="s">
        <v>55</v>
      </c>
      <c r="AA303" s="73" t="s">
        <v>991</v>
      </c>
      <c r="AB303" s="74" t="s">
        <v>83</v>
      </c>
      <c r="AC303" s="124" t="s">
        <v>32</v>
      </c>
      <c r="AD303" s="124"/>
      <c r="AE303" s="3" t="s">
        <v>23</v>
      </c>
      <c r="AF303" s="11">
        <v>0</v>
      </c>
      <c r="AG303" s="11">
        <f>(O303-N303)-"1:00"</f>
        <v>0.33333333333333331</v>
      </c>
      <c r="AH303" s="11">
        <f>(R303-Q303)-"1:00"</f>
        <v>0.33333333333333331</v>
      </c>
      <c r="AI303" s="11">
        <f>(U303-T303)-"1:00"</f>
        <v>0.33333333333333331</v>
      </c>
      <c r="AJ303" s="11">
        <f>(X303-W303)-"1:00"</f>
        <v>0.33333333333333331</v>
      </c>
      <c r="AK303" s="11">
        <f>(AA303-Z303)-"1:00"</f>
        <v>0.22916666666666671</v>
      </c>
      <c r="AL303" s="11">
        <v>0</v>
      </c>
      <c r="AM303" s="83">
        <f t="shared" si="79"/>
        <v>1.5625</v>
      </c>
    </row>
    <row r="304" spans="1:39" ht="38.25" x14ac:dyDescent="0.25">
      <c r="A304" s="51" t="s">
        <v>22</v>
      </c>
      <c r="B304" s="52" t="s">
        <v>53</v>
      </c>
      <c r="C304" s="79">
        <v>644033</v>
      </c>
      <c r="D304" s="53" t="s">
        <v>1127</v>
      </c>
      <c r="E304" s="54" t="s">
        <v>158</v>
      </c>
      <c r="F304" s="55" t="s">
        <v>159</v>
      </c>
      <c r="G304" s="56" t="s">
        <v>908</v>
      </c>
      <c r="H304" s="57" t="s">
        <v>1128</v>
      </c>
      <c r="I304" s="58" t="s">
        <v>1129</v>
      </c>
      <c r="J304" s="58" t="s">
        <v>2292</v>
      </c>
      <c r="K304" s="59" t="s">
        <v>29</v>
      </c>
      <c r="L304" s="60" t="s">
        <v>58</v>
      </c>
      <c r="M304" s="75" t="s">
        <v>23</v>
      </c>
      <c r="N304" s="62" t="s">
        <v>29</v>
      </c>
      <c r="O304" s="63" t="s">
        <v>58</v>
      </c>
      <c r="P304" s="64" t="s">
        <v>23</v>
      </c>
      <c r="Q304" s="65" t="s">
        <v>29</v>
      </c>
      <c r="R304" s="66" t="s">
        <v>58</v>
      </c>
      <c r="S304" s="67" t="s">
        <v>23</v>
      </c>
      <c r="T304" s="76" t="s">
        <v>29</v>
      </c>
      <c r="U304" s="77" t="s">
        <v>58</v>
      </c>
      <c r="V304" s="68" t="s">
        <v>23</v>
      </c>
      <c r="W304" s="69" t="s">
        <v>29</v>
      </c>
      <c r="X304" s="70" t="s">
        <v>58</v>
      </c>
      <c r="Y304" s="71" t="s">
        <v>23</v>
      </c>
      <c r="Z304" s="72" t="s">
        <v>102</v>
      </c>
      <c r="AA304" s="73" t="s">
        <v>58</v>
      </c>
      <c r="AB304" s="74" t="s">
        <v>23</v>
      </c>
      <c r="AC304" s="1" t="s">
        <v>102</v>
      </c>
      <c r="AD304" s="2" t="s">
        <v>58</v>
      </c>
      <c r="AE304" s="3" t="s">
        <v>23</v>
      </c>
      <c r="AF304" s="11">
        <f t="shared" ref="AF304:AF305" si="109">L304-K304</f>
        <v>0.5</v>
      </c>
      <c r="AG304" s="11">
        <f t="shared" ref="AG304:AG305" si="110">O304-N304</f>
        <v>0.5</v>
      </c>
      <c r="AH304" s="11">
        <f t="shared" ref="AH304:AH305" si="111">R304-Q304</f>
        <v>0.5</v>
      </c>
      <c r="AI304" s="11">
        <f t="shared" ref="AI304:AI305" si="112">U304-T304</f>
        <v>0.5</v>
      </c>
      <c r="AJ304" s="11">
        <f t="shared" ref="AJ304:AJ305" si="113">X304-W304</f>
        <v>0.5</v>
      </c>
      <c r="AK304" s="11">
        <f t="shared" ref="AK304:AK305" si="114">AA304-Z304</f>
        <v>0.41666666666666669</v>
      </c>
      <c r="AL304" s="11">
        <f t="shared" ref="AL304:AL305" si="115">AD304-AC304</f>
        <v>0.41666666666666669</v>
      </c>
      <c r="AM304" s="83">
        <f t="shared" si="79"/>
        <v>3.333333333333333</v>
      </c>
    </row>
    <row r="305" spans="1:39" ht="38.25" x14ac:dyDescent="0.25">
      <c r="A305" s="51" t="s">
        <v>22</v>
      </c>
      <c r="B305" s="52" t="s">
        <v>53</v>
      </c>
      <c r="C305" s="79">
        <v>644034</v>
      </c>
      <c r="D305" s="53" t="s">
        <v>1130</v>
      </c>
      <c r="E305" s="54" t="s">
        <v>158</v>
      </c>
      <c r="F305" s="55" t="s">
        <v>159</v>
      </c>
      <c r="G305" s="56" t="s">
        <v>908</v>
      </c>
      <c r="H305" s="57" t="s">
        <v>1131</v>
      </c>
      <c r="I305" s="58" t="s">
        <v>1132</v>
      </c>
      <c r="J305" s="58" t="s">
        <v>2292</v>
      </c>
      <c r="K305" s="59" t="s">
        <v>29</v>
      </c>
      <c r="L305" s="60" t="s">
        <v>58</v>
      </c>
      <c r="M305" s="75" t="s">
        <v>23</v>
      </c>
      <c r="N305" s="62" t="s">
        <v>29</v>
      </c>
      <c r="O305" s="63" t="s">
        <v>58</v>
      </c>
      <c r="P305" s="64" t="s">
        <v>23</v>
      </c>
      <c r="Q305" s="65" t="s">
        <v>29</v>
      </c>
      <c r="R305" s="66" t="s">
        <v>58</v>
      </c>
      <c r="S305" s="67" t="s">
        <v>23</v>
      </c>
      <c r="T305" s="76" t="s">
        <v>29</v>
      </c>
      <c r="U305" s="77" t="s">
        <v>58</v>
      </c>
      <c r="V305" s="68" t="s">
        <v>23</v>
      </c>
      <c r="W305" s="69" t="s">
        <v>29</v>
      </c>
      <c r="X305" s="70" t="s">
        <v>58</v>
      </c>
      <c r="Y305" s="71" t="s">
        <v>23</v>
      </c>
      <c r="Z305" s="72" t="s">
        <v>102</v>
      </c>
      <c r="AA305" s="73" t="s">
        <v>58</v>
      </c>
      <c r="AB305" s="74" t="s">
        <v>23</v>
      </c>
      <c r="AC305" s="1" t="s">
        <v>102</v>
      </c>
      <c r="AD305" s="2" t="s">
        <v>58</v>
      </c>
      <c r="AE305" s="3" t="s">
        <v>23</v>
      </c>
      <c r="AF305" s="11">
        <f t="shared" si="109"/>
        <v>0.5</v>
      </c>
      <c r="AG305" s="11">
        <f t="shared" si="110"/>
        <v>0.5</v>
      </c>
      <c r="AH305" s="11">
        <f t="shared" si="111"/>
        <v>0.5</v>
      </c>
      <c r="AI305" s="11">
        <f t="shared" si="112"/>
        <v>0.5</v>
      </c>
      <c r="AJ305" s="11">
        <f t="shared" si="113"/>
        <v>0.5</v>
      </c>
      <c r="AK305" s="11">
        <f t="shared" si="114"/>
        <v>0.41666666666666669</v>
      </c>
      <c r="AL305" s="11">
        <f t="shared" si="115"/>
        <v>0.41666666666666669</v>
      </c>
      <c r="AM305" s="83">
        <f t="shared" si="79"/>
        <v>3.333333333333333</v>
      </c>
    </row>
    <row r="306" spans="1:39" ht="38.25" x14ac:dyDescent="0.25">
      <c r="A306" s="51" t="s">
        <v>22</v>
      </c>
      <c r="B306" s="52" t="s">
        <v>53</v>
      </c>
      <c r="C306" s="79">
        <v>644035</v>
      </c>
      <c r="D306" s="53" t="s">
        <v>1133</v>
      </c>
      <c r="E306" s="54" t="s">
        <v>158</v>
      </c>
      <c r="F306" s="55" t="s">
        <v>98</v>
      </c>
      <c r="G306" s="56" t="s">
        <v>908</v>
      </c>
      <c r="H306" s="57" t="s">
        <v>23</v>
      </c>
      <c r="I306" s="58" t="s">
        <v>1134</v>
      </c>
      <c r="J306" s="58" t="s">
        <v>2292</v>
      </c>
      <c r="K306" s="59" t="s">
        <v>35</v>
      </c>
      <c r="L306" s="60" t="s">
        <v>30</v>
      </c>
      <c r="M306" s="75" t="s">
        <v>83</v>
      </c>
      <c r="N306" s="62" t="s">
        <v>35</v>
      </c>
      <c r="O306" s="63" t="s">
        <v>30</v>
      </c>
      <c r="P306" s="64" t="s">
        <v>83</v>
      </c>
      <c r="Q306" s="65" t="s">
        <v>35</v>
      </c>
      <c r="R306" s="66" t="s">
        <v>30</v>
      </c>
      <c r="S306" s="67" t="s">
        <v>83</v>
      </c>
      <c r="T306" s="76" t="s">
        <v>35</v>
      </c>
      <c r="U306" s="77" t="s">
        <v>30</v>
      </c>
      <c r="V306" s="68" t="s">
        <v>83</v>
      </c>
      <c r="W306" s="69" t="s">
        <v>35</v>
      </c>
      <c r="X306" s="70" t="s">
        <v>30</v>
      </c>
      <c r="Y306" s="71" t="s">
        <v>83</v>
      </c>
      <c r="Z306" s="142" t="s">
        <v>32</v>
      </c>
      <c r="AA306" s="142"/>
      <c r="AB306" s="74" t="s">
        <v>23</v>
      </c>
      <c r="AC306" s="124" t="s">
        <v>32</v>
      </c>
      <c r="AD306" s="124"/>
      <c r="AE306" s="3" t="s">
        <v>23</v>
      </c>
      <c r="AF306" s="11">
        <f>(L306-K306)-"1:00"</f>
        <v>0.3125</v>
      </c>
      <c r="AG306" s="11">
        <f>(O306-N306)-"1:00"</f>
        <v>0.3125</v>
      </c>
      <c r="AH306" s="11">
        <f>(R306-Q306)-"1:00"</f>
        <v>0.3125</v>
      </c>
      <c r="AI306" s="11">
        <f>(U306-T306)-"1:00"</f>
        <v>0.3125</v>
      </c>
      <c r="AJ306" s="11">
        <f>(X306-W306)-"1:00"</f>
        <v>0.3125</v>
      </c>
      <c r="AK306" s="11">
        <v>0</v>
      </c>
      <c r="AL306" s="11">
        <v>0</v>
      </c>
      <c r="AM306" s="83">
        <f t="shared" si="79"/>
        <v>1.5625</v>
      </c>
    </row>
    <row r="307" spans="1:39" ht="38.25" x14ac:dyDescent="0.25">
      <c r="A307" s="51" t="s">
        <v>22</v>
      </c>
      <c r="B307" s="52" t="s">
        <v>53</v>
      </c>
      <c r="C307" s="79">
        <v>644036</v>
      </c>
      <c r="D307" s="53" t="s">
        <v>1135</v>
      </c>
      <c r="E307" s="54" t="s">
        <v>158</v>
      </c>
      <c r="F307" s="55" t="s">
        <v>159</v>
      </c>
      <c r="G307" s="56" t="s">
        <v>908</v>
      </c>
      <c r="H307" s="57" t="s">
        <v>1136</v>
      </c>
      <c r="I307" s="58" t="s">
        <v>1137</v>
      </c>
      <c r="J307" s="58" t="s">
        <v>2292</v>
      </c>
      <c r="K307" s="59" t="s">
        <v>29</v>
      </c>
      <c r="L307" s="60" t="s">
        <v>58</v>
      </c>
      <c r="M307" s="75" t="s">
        <v>23</v>
      </c>
      <c r="N307" s="62" t="s">
        <v>29</v>
      </c>
      <c r="O307" s="63" t="s">
        <v>58</v>
      </c>
      <c r="P307" s="64" t="s">
        <v>23</v>
      </c>
      <c r="Q307" s="65" t="s">
        <v>29</v>
      </c>
      <c r="R307" s="66" t="s">
        <v>58</v>
      </c>
      <c r="S307" s="67" t="s">
        <v>23</v>
      </c>
      <c r="T307" s="76" t="s">
        <v>29</v>
      </c>
      <c r="U307" s="77" t="s">
        <v>58</v>
      </c>
      <c r="V307" s="68" t="s">
        <v>23</v>
      </c>
      <c r="W307" s="69" t="s">
        <v>29</v>
      </c>
      <c r="X307" s="70" t="s">
        <v>58</v>
      </c>
      <c r="Y307" s="71" t="s">
        <v>23</v>
      </c>
      <c r="Z307" s="72" t="s">
        <v>55</v>
      </c>
      <c r="AA307" s="73" t="s">
        <v>119</v>
      </c>
      <c r="AB307" s="74" t="s">
        <v>23</v>
      </c>
      <c r="AC307" s="1" t="s">
        <v>55</v>
      </c>
      <c r="AD307" s="2" t="s">
        <v>119</v>
      </c>
      <c r="AE307" s="3" t="s">
        <v>23</v>
      </c>
      <c r="AF307" s="11">
        <f>L307-K307</f>
        <v>0.5</v>
      </c>
      <c r="AG307" s="11">
        <f>O307-N307</f>
        <v>0.5</v>
      </c>
      <c r="AH307" s="11">
        <f>R307-Q307</f>
        <v>0.5</v>
      </c>
      <c r="AI307" s="11">
        <f>U307-T307</f>
        <v>0.5</v>
      </c>
      <c r="AJ307" s="11">
        <f>X307-W307</f>
        <v>0.5</v>
      </c>
      <c r="AK307" s="11">
        <f>AA307-Z307</f>
        <v>0.375</v>
      </c>
      <c r="AL307" s="11">
        <f>AD307-AC307</f>
        <v>0.375</v>
      </c>
      <c r="AM307" s="83">
        <f t="shared" si="79"/>
        <v>3.25</v>
      </c>
    </row>
    <row r="308" spans="1:39" ht="38.25" x14ac:dyDescent="0.25">
      <c r="A308" s="51" t="s">
        <v>22</v>
      </c>
      <c r="B308" s="52" t="s">
        <v>53</v>
      </c>
      <c r="C308" s="79">
        <v>644037</v>
      </c>
      <c r="D308" s="53" t="s">
        <v>1138</v>
      </c>
      <c r="E308" s="54" t="s">
        <v>158</v>
      </c>
      <c r="F308" s="55" t="s">
        <v>98</v>
      </c>
      <c r="G308" s="56" t="s">
        <v>908</v>
      </c>
      <c r="H308" s="57" t="s">
        <v>23</v>
      </c>
      <c r="I308" s="58" t="s">
        <v>1139</v>
      </c>
      <c r="J308" s="58" t="s">
        <v>2292</v>
      </c>
      <c r="K308" s="59" t="s">
        <v>29</v>
      </c>
      <c r="L308" s="60" t="s">
        <v>30</v>
      </c>
      <c r="M308" s="75" t="s">
        <v>909</v>
      </c>
      <c r="N308" s="62" t="s">
        <v>29</v>
      </c>
      <c r="O308" s="63" t="s">
        <v>30</v>
      </c>
      <c r="P308" s="64" t="s">
        <v>909</v>
      </c>
      <c r="Q308" s="65" t="s">
        <v>29</v>
      </c>
      <c r="R308" s="66" t="s">
        <v>30</v>
      </c>
      <c r="S308" s="67" t="s">
        <v>909</v>
      </c>
      <c r="T308" s="76" t="s">
        <v>29</v>
      </c>
      <c r="U308" s="77" t="s">
        <v>30</v>
      </c>
      <c r="V308" s="68" t="s">
        <v>909</v>
      </c>
      <c r="W308" s="69" t="s">
        <v>29</v>
      </c>
      <c r="X308" s="70" t="s">
        <v>31</v>
      </c>
      <c r="Y308" s="71" t="s">
        <v>909</v>
      </c>
      <c r="Z308" s="142" t="s">
        <v>32</v>
      </c>
      <c r="AA308" s="142"/>
      <c r="AB308" s="74" t="s">
        <v>23</v>
      </c>
      <c r="AC308" s="124" t="s">
        <v>32</v>
      </c>
      <c r="AD308" s="124"/>
      <c r="AE308" s="3" t="s">
        <v>23</v>
      </c>
      <c r="AF308" s="11">
        <f>(L308-K308)-"0:45"</f>
        <v>0.34375000000000006</v>
      </c>
      <c r="AG308" s="11">
        <f>(O308-N308)-"0:45"</f>
        <v>0.34375000000000006</v>
      </c>
      <c r="AH308" s="11">
        <f>(R308-Q308)-"0:45"</f>
        <v>0.34375000000000006</v>
      </c>
      <c r="AI308" s="11">
        <f>(U308-T308)-"0:45"</f>
        <v>0.34375000000000006</v>
      </c>
      <c r="AJ308" s="11">
        <f>(X308-W308)-"0:45"</f>
        <v>0.29166666666666669</v>
      </c>
      <c r="AK308" s="11">
        <v>0</v>
      </c>
      <c r="AL308" s="11">
        <v>0</v>
      </c>
      <c r="AM308" s="83">
        <f t="shared" si="79"/>
        <v>1.666666666666667</v>
      </c>
    </row>
    <row r="309" spans="1:39" s="78" customFormat="1" ht="38.25" x14ac:dyDescent="0.25">
      <c r="A309" s="51" t="s">
        <v>22</v>
      </c>
      <c r="B309" s="52" t="s">
        <v>53</v>
      </c>
      <c r="C309" s="79">
        <v>644038</v>
      </c>
      <c r="D309" s="53" t="s">
        <v>1140</v>
      </c>
      <c r="E309" s="54" t="s">
        <v>1141</v>
      </c>
      <c r="F309" s="55" t="s">
        <v>23</v>
      </c>
      <c r="G309" s="56" t="s">
        <v>908</v>
      </c>
      <c r="H309" s="57" t="s">
        <v>23</v>
      </c>
      <c r="I309" s="58" t="s">
        <v>1142</v>
      </c>
      <c r="J309" s="58" t="s">
        <v>2292</v>
      </c>
      <c r="K309" s="125" t="s">
        <v>32</v>
      </c>
      <c r="L309" s="125"/>
      <c r="M309" s="75" t="s">
        <v>23</v>
      </c>
      <c r="N309" s="85">
        <v>0.4375</v>
      </c>
      <c r="O309" s="86">
        <v>0.79166666666666663</v>
      </c>
      <c r="P309" s="64" t="s">
        <v>77</v>
      </c>
      <c r="Q309" s="85">
        <v>0.4375</v>
      </c>
      <c r="R309" s="86">
        <v>0.79166666666666663</v>
      </c>
      <c r="S309" s="64" t="s">
        <v>77</v>
      </c>
      <c r="T309" s="85">
        <v>0.4375</v>
      </c>
      <c r="U309" s="86">
        <v>0.79166666666666663</v>
      </c>
      <c r="V309" s="64" t="s">
        <v>77</v>
      </c>
      <c r="W309" s="85">
        <v>0.4375</v>
      </c>
      <c r="X309" s="86">
        <v>0.79166666666666663</v>
      </c>
      <c r="Y309" s="64" t="s">
        <v>77</v>
      </c>
      <c r="Z309" s="85">
        <v>0.4375</v>
      </c>
      <c r="AA309" s="86">
        <v>0.79166666666666663</v>
      </c>
      <c r="AB309" s="64" t="s">
        <v>77</v>
      </c>
      <c r="AC309" s="146" t="s">
        <v>32</v>
      </c>
      <c r="AD309" s="146"/>
      <c r="AE309" s="87" t="s">
        <v>23</v>
      </c>
      <c r="AF309" s="88">
        <v>0</v>
      </c>
      <c r="AG309" s="88">
        <v>0.35416666666666669</v>
      </c>
      <c r="AH309" s="88">
        <v>0.35416666666666669</v>
      </c>
      <c r="AI309" s="88">
        <v>0.35416666666666669</v>
      </c>
      <c r="AJ309" s="88">
        <v>0.35416666666666669</v>
      </c>
      <c r="AK309" s="88">
        <v>0.35416666666666669</v>
      </c>
      <c r="AL309" s="88">
        <v>0</v>
      </c>
      <c r="AM309" s="89">
        <f t="shared" si="79"/>
        <v>1.7708333333333335</v>
      </c>
    </row>
    <row r="310" spans="1:39" ht="38.25" x14ac:dyDescent="0.25">
      <c r="A310" s="51" t="s">
        <v>22</v>
      </c>
      <c r="B310" s="52" t="s">
        <v>53</v>
      </c>
      <c r="C310" s="79">
        <v>644039</v>
      </c>
      <c r="D310" s="53" t="s">
        <v>1143</v>
      </c>
      <c r="E310" s="54" t="s">
        <v>158</v>
      </c>
      <c r="F310" s="55" t="s">
        <v>159</v>
      </c>
      <c r="G310" s="56" t="s">
        <v>908</v>
      </c>
      <c r="H310" s="57" t="s">
        <v>1144</v>
      </c>
      <c r="I310" s="58" t="s">
        <v>1145</v>
      </c>
      <c r="J310" s="58" t="s">
        <v>2292</v>
      </c>
      <c r="K310" s="59" t="s">
        <v>29</v>
      </c>
      <c r="L310" s="60" t="s">
        <v>58</v>
      </c>
      <c r="M310" s="75" t="s">
        <v>23</v>
      </c>
      <c r="N310" s="62" t="s">
        <v>29</v>
      </c>
      <c r="O310" s="63" t="s">
        <v>58</v>
      </c>
      <c r="P310" s="64" t="s">
        <v>23</v>
      </c>
      <c r="Q310" s="65" t="s">
        <v>29</v>
      </c>
      <c r="R310" s="66" t="s">
        <v>58</v>
      </c>
      <c r="S310" s="67" t="s">
        <v>23</v>
      </c>
      <c r="T310" s="76" t="s">
        <v>29</v>
      </c>
      <c r="U310" s="77" t="s">
        <v>58</v>
      </c>
      <c r="V310" s="68" t="s">
        <v>23</v>
      </c>
      <c r="W310" s="69" t="s">
        <v>29</v>
      </c>
      <c r="X310" s="70" t="s">
        <v>58</v>
      </c>
      <c r="Y310" s="71" t="s">
        <v>23</v>
      </c>
      <c r="Z310" s="72" t="s">
        <v>102</v>
      </c>
      <c r="AA310" s="73" t="s">
        <v>58</v>
      </c>
      <c r="AB310" s="74" t="s">
        <v>23</v>
      </c>
      <c r="AC310" s="1" t="s">
        <v>102</v>
      </c>
      <c r="AD310" s="2" t="s">
        <v>58</v>
      </c>
      <c r="AE310" s="3" t="s">
        <v>23</v>
      </c>
      <c r="AF310" s="11">
        <f>L310-K310</f>
        <v>0.5</v>
      </c>
      <c r="AG310" s="11">
        <f>O310-N310</f>
        <v>0.5</v>
      </c>
      <c r="AH310" s="11">
        <f>R310-Q310</f>
        <v>0.5</v>
      </c>
      <c r="AI310" s="11">
        <f>U310-T310</f>
        <v>0.5</v>
      </c>
      <c r="AJ310" s="11">
        <f>X310-W310</f>
        <v>0.5</v>
      </c>
      <c r="AK310" s="11">
        <f>AA310-Z310</f>
        <v>0.41666666666666669</v>
      </c>
      <c r="AL310" s="11">
        <f>AD310-AC310</f>
        <v>0.41666666666666669</v>
      </c>
      <c r="AM310" s="83">
        <f t="shared" si="79"/>
        <v>3.333333333333333</v>
      </c>
    </row>
    <row r="311" spans="1:39" ht="38.25" x14ac:dyDescent="0.25">
      <c r="A311" s="51" t="s">
        <v>22</v>
      </c>
      <c r="B311" s="52" t="s">
        <v>53</v>
      </c>
      <c r="C311" s="79">
        <v>644004</v>
      </c>
      <c r="D311" s="53" t="s">
        <v>1146</v>
      </c>
      <c r="E311" s="54" t="s">
        <v>158</v>
      </c>
      <c r="F311" s="55" t="s">
        <v>98</v>
      </c>
      <c r="G311" s="56" t="s">
        <v>908</v>
      </c>
      <c r="H311" s="57" t="s">
        <v>23</v>
      </c>
      <c r="I311" s="58" t="s">
        <v>50</v>
      </c>
      <c r="J311" s="58" t="s">
        <v>2292</v>
      </c>
      <c r="K311" s="59" t="s">
        <v>55</v>
      </c>
      <c r="L311" s="60" t="s">
        <v>30</v>
      </c>
      <c r="M311" s="75" t="s">
        <v>83</v>
      </c>
      <c r="N311" s="62" t="s">
        <v>55</v>
      </c>
      <c r="O311" s="63" t="s">
        <v>30</v>
      </c>
      <c r="P311" s="64" t="s">
        <v>83</v>
      </c>
      <c r="Q311" s="65" t="s">
        <v>55</v>
      </c>
      <c r="R311" s="66" t="s">
        <v>30</v>
      </c>
      <c r="S311" s="67" t="s">
        <v>83</v>
      </c>
      <c r="T311" s="76" t="s">
        <v>55</v>
      </c>
      <c r="U311" s="77" t="s">
        <v>30</v>
      </c>
      <c r="V311" s="68" t="s">
        <v>83</v>
      </c>
      <c r="W311" s="69" t="s">
        <v>55</v>
      </c>
      <c r="X311" s="70" t="s">
        <v>30</v>
      </c>
      <c r="Y311" s="71" t="s">
        <v>83</v>
      </c>
      <c r="Z311" s="72" t="s">
        <v>55</v>
      </c>
      <c r="AA311" s="73" t="s">
        <v>78</v>
      </c>
      <c r="AB311" s="74" t="s">
        <v>83</v>
      </c>
      <c r="AC311" s="124" t="s">
        <v>32</v>
      </c>
      <c r="AD311" s="124"/>
      <c r="AE311" s="3" t="s">
        <v>23</v>
      </c>
      <c r="AF311" s="11">
        <f>(L311-K311)-"1:00"</f>
        <v>0.29166666666666669</v>
      </c>
      <c r="AG311" s="11">
        <f>(O311-N311)-"1:00"</f>
        <v>0.29166666666666669</v>
      </c>
      <c r="AH311" s="11">
        <f>(R311-Q311)-"1:00"</f>
        <v>0.29166666666666669</v>
      </c>
      <c r="AI311" s="11">
        <f>(U311-T311)-"1:00"</f>
        <v>0.29166666666666669</v>
      </c>
      <c r="AJ311" s="11">
        <f>(X311-W311)-"1:00"</f>
        <v>0.29166666666666669</v>
      </c>
      <c r="AK311" s="11">
        <f>(AA311-Z311)-"1:00"</f>
        <v>0.24999999999999997</v>
      </c>
      <c r="AL311" s="11">
        <v>0</v>
      </c>
      <c r="AM311" s="83">
        <f t="shared" si="79"/>
        <v>1.7083333333333335</v>
      </c>
    </row>
    <row r="312" spans="1:39" ht="38.25" x14ac:dyDescent="0.25">
      <c r="A312" s="51" t="s">
        <v>22</v>
      </c>
      <c r="B312" s="52" t="s">
        <v>53</v>
      </c>
      <c r="C312" s="79">
        <v>644040</v>
      </c>
      <c r="D312" s="53" t="s">
        <v>1147</v>
      </c>
      <c r="E312" s="54" t="s">
        <v>158</v>
      </c>
      <c r="F312" s="55" t="s">
        <v>98</v>
      </c>
      <c r="G312" s="56" t="s">
        <v>908</v>
      </c>
      <c r="H312" s="57" t="s">
        <v>23</v>
      </c>
      <c r="I312" s="58" t="s">
        <v>1148</v>
      </c>
      <c r="J312" s="58" t="s">
        <v>2292</v>
      </c>
      <c r="K312" s="59" t="s">
        <v>35</v>
      </c>
      <c r="L312" s="60" t="s">
        <v>30</v>
      </c>
      <c r="M312" s="75" t="s">
        <v>83</v>
      </c>
      <c r="N312" s="62" t="s">
        <v>35</v>
      </c>
      <c r="O312" s="63" t="s">
        <v>30</v>
      </c>
      <c r="P312" s="64" t="s">
        <v>83</v>
      </c>
      <c r="Q312" s="65" t="s">
        <v>35</v>
      </c>
      <c r="R312" s="66" t="s">
        <v>30</v>
      </c>
      <c r="S312" s="67" t="s">
        <v>83</v>
      </c>
      <c r="T312" s="76" t="s">
        <v>35</v>
      </c>
      <c r="U312" s="77" t="s">
        <v>30</v>
      </c>
      <c r="V312" s="68" t="s">
        <v>83</v>
      </c>
      <c r="W312" s="69" t="s">
        <v>35</v>
      </c>
      <c r="X312" s="70" t="s">
        <v>78</v>
      </c>
      <c r="Y312" s="71" t="s">
        <v>83</v>
      </c>
      <c r="Z312" s="142" t="s">
        <v>32</v>
      </c>
      <c r="AA312" s="142"/>
      <c r="AB312" s="74" t="s">
        <v>23</v>
      </c>
      <c r="AC312" s="124" t="s">
        <v>32</v>
      </c>
      <c r="AD312" s="124"/>
      <c r="AE312" s="3" t="s">
        <v>23</v>
      </c>
      <c r="AF312" s="11">
        <f>(L312-K312)-"1:00"</f>
        <v>0.3125</v>
      </c>
      <c r="AG312" s="11">
        <f>(O312-N312)-"1:00"</f>
        <v>0.3125</v>
      </c>
      <c r="AH312" s="11">
        <f>(R312-Q312)-"1:00"</f>
        <v>0.3125</v>
      </c>
      <c r="AI312" s="11">
        <f>(U312-T312)-"1:00"</f>
        <v>0.3125</v>
      </c>
      <c r="AJ312" s="11">
        <f>(X312-W312)-"1:00"</f>
        <v>0.27083333333333326</v>
      </c>
      <c r="AK312" s="11">
        <v>0</v>
      </c>
      <c r="AL312" s="11">
        <v>0</v>
      </c>
      <c r="AM312" s="83">
        <f t="shared" si="79"/>
        <v>1.5208333333333333</v>
      </c>
    </row>
    <row r="313" spans="1:39" ht="38.25" x14ac:dyDescent="0.25">
      <c r="A313" s="51" t="s">
        <v>22</v>
      </c>
      <c r="B313" s="52" t="s">
        <v>53</v>
      </c>
      <c r="C313" s="79">
        <v>644041</v>
      </c>
      <c r="D313" s="53" t="s">
        <v>1149</v>
      </c>
      <c r="E313" s="54" t="s">
        <v>158</v>
      </c>
      <c r="F313" s="55" t="s">
        <v>159</v>
      </c>
      <c r="G313" s="56" t="s">
        <v>908</v>
      </c>
      <c r="H313" s="57" t="s">
        <v>1150</v>
      </c>
      <c r="I313" s="58" t="s">
        <v>1151</v>
      </c>
      <c r="J313" s="58" t="s">
        <v>2292</v>
      </c>
      <c r="K313" s="59" t="s">
        <v>29</v>
      </c>
      <c r="L313" s="60" t="s">
        <v>58</v>
      </c>
      <c r="M313" s="75" t="s">
        <v>23</v>
      </c>
      <c r="N313" s="62" t="s">
        <v>29</v>
      </c>
      <c r="O313" s="63" t="s">
        <v>58</v>
      </c>
      <c r="P313" s="64" t="s">
        <v>23</v>
      </c>
      <c r="Q313" s="65" t="s">
        <v>29</v>
      </c>
      <c r="R313" s="66" t="s">
        <v>58</v>
      </c>
      <c r="S313" s="67" t="s">
        <v>23</v>
      </c>
      <c r="T313" s="76" t="s">
        <v>29</v>
      </c>
      <c r="U313" s="77" t="s">
        <v>58</v>
      </c>
      <c r="V313" s="68" t="s">
        <v>23</v>
      </c>
      <c r="W313" s="69" t="s">
        <v>29</v>
      </c>
      <c r="X313" s="70" t="s">
        <v>58</v>
      </c>
      <c r="Y313" s="71" t="s">
        <v>23</v>
      </c>
      <c r="Z313" s="72" t="s">
        <v>55</v>
      </c>
      <c r="AA313" s="73" t="s">
        <v>119</v>
      </c>
      <c r="AB313" s="74" t="s">
        <v>23</v>
      </c>
      <c r="AC313" s="1" t="s">
        <v>55</v>
      </c>
      <c r="AD313" s="2" t="s">
        <v>119</v>
      </c>
      <c r="AE313" s="3" t="s">
        <v>23</v>
      </c>
      <c r="AF313" s="11">
        <f t="shared" ref="AF313:AF320" si="116">L313-K313</f>
        <v>0.5</v>
      </c>
      <c r="AG313" s="11">
        <f t="shared" ref="AG313:AG320" si="117">O313-N313</f>
        <v>0.5</v>
      </c>
      <c r="AH313" s="11">
        <f t="shared" ref="AH313:AH320" si="118">R313-Q313</f>
        <v>0.5</v>
      </c>
      <c r="AI313" s="11">
        <f t="shared" ref="AI313:AI320" si="119">U313-T313</f>
        <v>0.5</v>
      </c>
      <c r="AJ313" s="11">
        <f t="shared" ref="AJ313:AJ320" si="120">X313-W313</f>
        <v>0.5</v>
      </c>
      <c r="AK313" s="11">
        <f t="shared" ref="AK313:AK320" si="121">AA313-Z313</f>
        <v>0.375</v>
      </c>
      <c r="AL313" s="11">
        <f t="shared" ref="AL313:AL315" si="122">AD313-AC313</f>
        <v>0.375</v>
      </c>
      <c r="AM313" s="83">
        <f t="shared" si="79"/>
        <v>3.25</v>
      </c>
    </row>
    <row r="314" spans="1:39" ht="38.25" x14ac:dyDescent="0.25">
      <c r="A314" s="51" t="s">
        <v>22</v>
      </c>
      <c r="B314" s="52" t="s">
        <v>53</v>
      </c>
      <c r="C314" s="79">
        <v>644042</v>
      </c>
      <c r="D314" s="53" t="s">
        <v>1152</v>
      </c>
      <c r="E314" s="54" t="s">
        <v>158</v>
      </c>
      <c r="F314" s="55" t="s">
        <v>159</v>
      </c>
      <c r="G314" s="56" t="s">
        <v>908</v>
      </c>
      <c r="H314" s="57" t="s">
        <v>1153</v>
      </c>
      <c r="I314" s="58" t="s">
        <v>1154</v>
      </c>
      <c r="J314" s="58" t="s">
        <v>2292</v>
      </c>
      <c r="K314" s="59" t="s">
        <v>29</v>
      </c>
      <c r="L314" s="60" t="s">
        <v>58</v>
      </c>
      <c r="M314" s="75" t="s">
        <v>23</v>
      </c>
      <c r="N314" s="62" t="s">
        <v>29</v>
      </c>
      <c r="O314" s="63" t="s">
        <v>58</v>
      </c>
      <c r="P314" s="64" t="s">
        <v>23</v>
      </c>
      <c r="Q314" s="65" t="s">
        <v>29</v>
      </c>
      <c r="R314" s="66" t="s">
        <v>58</v>
      </c>
      <c r="S314" s="67" t="s">
        <v>23</v>
      </c>
      <c r="T314" s="76" t="s">
        <v>29</v>
      </c>
      <c r="U314" s="77" t="s">
        <v>58</v>
      </c>
      <c r="V314" s="68" t="s">
        <v>23</v>
      </c>
      <c r="W314" s="69" t="s">
        <v>29</v>
      </c>
      <c r="X314" s="70" t="s">
        <v>58</v>
      </c>
      <c r="Y314" s="71" t="s">
        <v>23</v>
      </c>
      <c r="Z314" s="72" t="s">
        <v>55</v>
      </c>
      <c r="AA314" s="73" t="s">
        <v>119</v>
      </c>
      <c r="AB314" s="74" t="s">
        <v>23</v>
      </c>
      <c r="AC314" s="1" t="s">
        <v>55</v>
      </c>
      <c r="AD314" s="2" t="s">
        <v>119</v>
      </c>
      <c r="AE314" s="3" t="s">
        <v>23</v>
      </c>
      <c r="AF314" s="11">
        <f t="shared" si="116"/>
        <v>0.5</v>
      </c>
      <c r="AG314" s="11">
        <f t="shared" si="117"/>
        <v>0.5</v>
      </c>
      <c r="AH314" s="11">
        <f t="shared" si="118"/>
        <v>0.5</v>
      </c>
      <c r="AI314" s="11">
        <f t="shared" si="119"/>
        <v>0.5</v>
      </c>
      <c r="AJ314" s="11">
        <f t="shared" si="120"/>
        <v>0.5</v>
      </c>
      <c r="AK314" s="11">
        <f t="shared" si="121"/>
        <v>0.375</v>
      </c>
      <c r="AL314" s="11">
        <f t="shared" si="122"/>
        <v>0.375</v>
      </c>
      <c r="AM314" s="83">
        <f t="shared" si="79"/>
        <v>3.25</v>
      </c>
    </row>
    <row r="315" spans="1:39" ht="38.25" x14ac:dyDescent="0.25">
      <c r="A315" s="51" t="s">
        <v>22</v>
      </c>
      <c r="B315" s="52" t="s">
        <v>53</v>
      </c>
      <c r="C315" s="79">
        <v>644043</v>
      </c>
      <c r="D315" s="53" t="s">
        <v>1155</v>
      </c>
      <c r="E315" s="54" t="s">
        <v>158</v>
      </c>
      <c r="F315" s="55" t="s">
        <v>159</v>
      </c>
      <c r="G315" s="56" t="s">
        <v>908</v>
      </c>
      <c r="H315" s="57" t="s">
        <v>1156</v>
      </c>
      <c r="I315" s="58" t="s">
        <v>1157</v>
      </c>
      <c r="J315" s="58" t="s">
        <v>2292</v>
      </c>
      <c r="K315" s="59" t="s">
        <v>29</v>
      </c>
      <c r="L315" s="60" t="s">
        <v>58</v>
      </c>
      <c r="M315" s="75" t="s">
        <v>23</v>
      </c>
      <c r="N315" s="62" t="s">
        <v>29</v>
      </c>
      <c r="O315" s="63" t="s">
        <v>58</v>
      </c>
      <c r="P315" s="64" t="s">
        <v>23</v>
      </c>
      <c r="Q315" s="65" t="s">
        <v>29</v>
      </c>
      <c r="R315" s="66" t="s">
        <v>58</v>
      </c>
      <c r="S315" s="67" t="s">
        <v>23</v>
      </c>
      <c r="T315" s="76" t="s">
        <v>29</v>
      </c>
      <c r="U315" s="77" t="s">
        <v>58</v>
      </c>
      <c r="V315" s="68" t="s">
        <v>23</v>
      </c>
      <c r="W315" s="69" t="s">
        <v>29</v>
      </c>
      <c r="X315" s="70" t="s">
        <v>58</v>
      </c>
      <c r="Y315" s="71" t="s">
        <v>23</v>
      </c>
      <c r="Z315" s="72" t="s">
        <v>102</v>
      </c>
      <c r="AA315" s="73" t="s">
        <v>58</v>
      </c>
      <c r="AB315" s="74" t="s">
        <v>23</v>
      </c>
      <c r="AC315" s="1" t="s">
        <v>102</v>
      </c>
      <c r="AD315" s="2" t="s">
        <v>58</v>
      </c>
      <c r="AE315" s="3" t="s">
        <v>23</v>
      </c>
      <c r="AF315" s="11">
        <f t="shared" si="116"/>
        <v>0.5</v>
      </c>
      <c r="AG315" s="11">
        <f t="shared" si="117"/>
        <v>0.5</v>
      </c>
      <c r="AH315" s="11">
        <f t="shared" si="118"/>
        <v>0.5</v>
      </c>
      <c r="AI315" s="11">
        <f t="shared" si="119"/>
        <v>0.5</v>
      </c>
      <c r="AJ315" s="11">
        <f t="shared" si="120"/>
        <v>0.5</v>
      </c>
      <c r="AK315" s="11">
        <f t="shared" si="121"/>
        <v>0.41666666666666669</v>
      </c>
      <c r="AL315" s="11">
        <f t="shared" si="122"/>
        <v>0.41666666666666669</v>
      </c>
      <c r="AM315" s="83">
        <f t="shared" si="79"/>
        <v>3.333333333333333</v>
      </c>
    </row>
    <row r="316" spans="1:39" ht="38.25" x14ac:dyDescent="0.25">
      <c r="A316" s="51" t="s">
        <v>22</v>
      </c>
      <c r="B316" s="52" t="s">
        <v>53</v>
      </c>
      <c r="C316" s="79">
        <v>644044</v>
      </c>
      <c r="D316" s="53" t="s">
        <v>1158</v>
      </c>
      <c r="E316" s="54" t="s">
        <v>158</v>
      </c>
      <c r="F316" s="55" t="s">
        <v>98</v>
      </c>
      <c r="G316" s="56" t="s">
        <v>1159</v>
      </c>
      <c r="H316" s="57" t="s">
        <v>1160</v>
      </c>
      <c r="I316" s="58" t="s">
        <v>1161</v>
      </c>
      <c r="J316" s="58" t="s">
        <v>2293</v>
      </c>
      <c r="K316" s="59" t="s">
        <v>55</v>
      </c>
      <c r="L316" s="60" t="s">
        <v>164</v>
      </c>
      <c r="M316" s="75" t="s">
        <v>23</v>
      </c>
      <c r="N316" s="62" t="s">
        <v>55</v>
      </c>
      <c r="O316" s="63" t="s">
        <v>164</v>
      </c>
      <c r="P316" s="64" t="s">
        <v>23</v>
      </c>
      <c r="Q316" s="65" t="s">
        <v>55</v>
      </c>
      <c r="R316" s="66" t="s">
        <v>164</v>
      </c>
      <c r="S316" s="67" t="s">
        <v>23</v>
      </c>
      <c r="T316" s="76" t="s">
        <v>55</v>
      </c>
      <c r="U316" s="77" t="s">
        <v>164</v>
      </c>
      <c r="V316" s="68" t="s">
        <v>23</v>
      </c>
      <c r="W316" s="69" t="s">
        <v>55</v>
      </c>
      <c r="X316" s="70" t="s">
        <v>164</v>
      </c>
      <c r="Y316" s="71" t="s">
        <v>23</v>
      </c>
      <c r="Z316" s="72" t="s">
        <v>55</v>
      </c>
      <c r="AA316" s="73" t="s">
        <v>78</v>
      </c>
      <c r="AB316" s="74" t="s">
        <v>23</v>
      </c>
      <c r="AC316" s="124" t="s">
        <v>32</v>
      </c>
      <c r="AD316" s="124"/>
      <c r="AE316" s="3" t="s">
        <v>23</v>
      </c>
      <c r="AF316" s="11">
        <f t="shared" si="116"/>
        <v>0.41666666666666663</v>
      </c>
      <c r="AG316" s="11">
        <f t="shared" si="117"/>
        <v>0.41666666666666663</v>
      </c>
      <c r="AH316" s="11">
        <f t="shared" si="118"/>
        <v>0.41666666666666663</v>
      </c>
      <c r="AI316" s="11">
        <f t="shared" si="119"/>
        <v>0.41666666666666663</v>
      </c>
      <c r="AJ316" s="11">
        <f t="shared" si="120"/>
        <v>0.41666666666666663</v>
      </c>
      <c r="AK316" s="11">
        <f t="shared" si="121"/>
        <v>0.29166666666666663</v>
      </c>
      <c r="AL316" s="11">
        <v>0</v>
      </c>
      <c r="AM316" s="83">
        <f t="shared" si="79"/>
        <v>2.3749999999999996</v>
      </c>
    </row>
    <row r="317" spans="1:39" ht="38.25" x14ac:dyDescent="0.25">
      <c r="A317" s="51" t="s">
        <v>22</v>
      </c>
      <c r="B317" s="52" t="s">
        <v>53</v>
      </c>
      <c r="C317" s="79">
        <v>644045</v>
      </c>
      <c r="D317" s="53" t="s">
        <v>1162</v>
      </c>
      <c r="E317" s="54" t="s">
        <v>158</v>
      </c>
      <c r="F317" s="55" t="s">
        <v>159</v>
      </c>
      <c r="G317" s="56" t="s">
        <v>908</v>
      </c>
      <c r="H317" s="57" t="s">
        <v>1163</v>
      </c>
      <c r="I317" s="58" t="s">
        <v>1164</v>
      </c>
      <c r="J317" s="58" t="s">
        <v>2292</v>
      </c>
      <c r="K317" s="59" t="s">
        <v>102</v>
      </c>
      <c r="L317" s="60" t="s">
        <v>58</v>
      </c>
      <c r="M317" s="75" t="s">
        <v>23</v>
      </c>
      <c r="N317" s="62" t="s">
        <v>102</v>
      </c>
      <c r="O317" s="63" t="s">
        <v>58</v>
      </c>
      <c r="P317" s="64" t="s">
        <v>23</v>
      </c>
      <c r="Q317" s="65" t="s">
        <v>102</v>
      </c>
      <c r="R317" s="66" t="s">
        <v>58</v>
      </c>
      <c r="S317" s="67" t="s">
        <v>23</v>
      </c>
      <c r="T317" s="76" t="s">
        <v>102</v>
      </c>
      <c r="U317" s="77" t="s">
        <v>58</v>
      </c>
      <c r="V317" s="68" t="s">
        <v>23</v>
      </c>
      <c r="W317" s="69" t="s">
        <v>102</v>
      </c>
      <c r="X317" s="70" t="s">
        <v>58</v>
      </c>
      <c r="Y317" s="71" t="s">
        <v>23</v>
      </c>
      <c r="Z317" s="72" t="s">
        <v>102</v>
      </c>
      <c r="AA317" s="73" t="s">
        <v>119</v>
      </c>
      <c r="AB317" s="74" t="s">
        <v>23</v>
      </c>
      <c r="AC317" s="124" t="s">
        <v>32</v>
      </c>
      <c r="AD317" s="124"/>
      <c r="AE317" s="3" t="s">
        <v>23</v>
      </c>
      <c r="AF317" s="11">
        <f t="shared" si="116"/>
        <v>0.41666666666666669</v>
      </c>
      <c r="AG317" s="11">
        <f t="shared" si="117"/>
        <v>0.41666666666666669</v>
      </c>
      <c r="AH317" s="11">
        <f t="shared" si="118"/>
        <v>0.41666666666666669</v>
      </c>
      <c r="AI317" s="11">
        <f t="shared" si="119"/>
        <v>0.41666666666666669</v>
      </c>
      <c r="AJ317" s="11">
        <f t="shared" si="120"/>
        <v>0.41666666666666669</v>
      </c>
      <c r="AK317" s="11">
        <f t="shared" si="121"/>
        <v>0.33333333333333331</v>
      </c>
      <c r="AL317" s="11">
        <v>0</v>
      </c>
      <c r="AM317" s="83">
        <f t="shared" si="79"/>
        <v>2.416666666666667</v>
      </c>
    </row>
    <row r="318" spans="1:39" ht="38.25" x14ac:dyDescent="0.25">
      <c r="A318" s="51" t="s">
        <v>22</v>
      </c>
      <c r="B318" s="52" t="s">
        <v>53</v>
      </c>
      <c r="C318" s="79">
        <v>644046</v>
      </c>
      <c r="D318" s="53" t="s">
        <v>1165</v>
      </c>
      <c r="E318" s="54" t="s">
        <v>158</v>
      </c>
      <c r="F318" s="55" t="s">
        <v>159</v>
      </c>
      <c r="G318" s="56" t="s">
        <v>908</v>
      </c>
      <c r="H318" s="57" t="s">
        <v>1166</v>
      </c>
      <c r="I318" s="58" t="s">
        <v>1167</v>
      </c>
      <c r="J318" s="58" t="s">
        <v>2292</v>
      </c>
      <c r="K318" s="59" t="s">
        <v>29</v>
      </c>
      <c r="L318" s="60" t="s">
        <v>58</v>
      </c>
      <c r="M318" s="75" t="s">
        <v>23</v>
      </c>
      <c r="N318" s="62" t="s">
        <v>29</v>
      </c>
      <c r="O318" s="63" t="s">
        <v>58</v>
      </c>
      <c r="P318" s="64" t="s">
        <v>23</v>
      </c>
      <c r="Q318" s="65" t="s">
        <v>29</v>
      </c>
      <c r="R318" s="66" t="s">
        <v>58</v>
      </c>
      <c r="S318" s="67" t="s">
        <v>23</v>
      </c>
      <c r="T318" s="76" t="s">
        <v>29</v>
      </c>
      <c r="U318" s="77" t="s">
        <v>58</v>
      </c>
      <c r="V318" s="68" t="s">
        <v>23</v>
      </c>
      <c r="W318" s="69" t="s">
        <v>29</v>
      </c>
      <c r="X318" s="70" t="s">
        <v>58</v>
      </c>
      <c r="Y318" s="71" t="s">
        <v>23</v>
      </c>
      <c r="Z318" s="72" t="s">
        <v>55</v>
      </c>
      <c r="AA318" s="73" t="s">
        <v>119</v>
      </c>
      <c r="AB318" s="74" t="s">
        <v>23</v>
      </c>
      <c r="AC318" s="1" t="s">
        <v>55</v>
      </c>
      <c r="AD318" s="2" t="s">
        <v>119</v>
      </c>
      <c r="AE318" s="3" t="s">
        <v>23</v>
      </c>
      <c r="AF318" s="11">
        <f t="shared" si="116"/>
        <v>0.5</v>
      </c>
      <c r="AG318" s="11">
        <f t="shared" si="117"/>
        <v>0.5</v>
      </c>
      <c r="AH318" s="11">
        <f t="shared" si="118"/>
        <v>0.5</v>
      </c>
      <c r="AI318" s="11">
        <f t="shared" si="119"/>
        <v>0.5</v>
      </c>
      <c r="AJ318" s="11">
        <f t="shared" si="120"/>
        <v>0.5</v>
      </c>
      <c r="AK318" s="11">
        <f t="shared" si="121"/>
        <v>0.375</v>
      </c>
      <c r="AL318" s="11">
        <f>AD318-AC318</f>
        <v>0.375</v>
      </c>
      <c r="AM318" s="83">
        <f t="shared" si="79"/>
        <v>3.25</v>
      </c>
    </row>
    <row r="319" spans="1:39" ht="38.25" x14ac:dyDescent="0.25">
      <c r="A319" s="51" t="s">
        <v>22</v>
      </c>
      <c r="B319" s="52" t="s">
        <v>53</v>
      </c>
      <c r="C319" s="79">
        <v>644047</v>
      </c>
      <c r="D319" s="53" t="s">
        <v>1168</v>
      </c>
      <c r="E319" s="54" t="s">
        <v>158</v>
      </c>
      <c r="F319" s="55" t="s">
        <v>159</v>
      </c>
      <c r="G319" s="56" t="s">
        <v>908</v>
      </c>
      <c r="H319" s="57" t="s">
        <v>1169</v>
      </c>
      <c r="I319" s="58" t="s">
        <v>1170</v>
      </c>
      <c r="J319" s="58" t="s">
        <v>2292</v>
      </c>
      <c r="K319" s="59" t="s">
        <v>102</v>
      </c>
      <c r="L319" s="60" t="s">
        <v>58</v>
      </c>
      <c r="M319" s="75" t="s">
        <v>23</v>
      </c>
      <c r="N319" s="62" t="s">
        <v>102</v>
      </c>
      <c r="O319" s="63" t="s">
        <v>58</v>
      </c>
      <c r="P319" s="64" t="s">
        <v>23</v>
      </c>
      <c r="Q319" s="65" t="s">
        <v>102</v>
      </c>
      <c r="R319" s="66" t="s">
        <v>58</v>
      </c>
      <c r="S319" s="67" t="s">
        <v>23</v>
      </c>
      <c r="T319" s="76" t="s">
        <v>102</v>
      </c>
      <c r="U319" s="77" t="s">
        <v>58</v>
      </c>
      <c r="V319" s="68" t="s">
        <v>23</v>
      </c>
      <c r="W319" s="69" t="s">
        <v>102</v>
      </c>
      <c r="X319" s="70" t="s">
        <v>58</v>
      </c>
      <c r="Y319" s="71" t="s">
        <v>23</v>
      </c>
      <c r="Z319" s="72" t="s">
        <v>102</v>
      </c>
      <c r="AA319" s="73" t="s">
        <v>119</v>
      </c>
      <c r="AB319" s="74" t="s">
        <v>23</v>
      </c>
      <c r="AC319" s="124" t="s">
        <v>32</v>
      </c>
      <c r="AD319" s="124"/>
      <c r="AE319" s="3" t="s">
        <v>23</v>
      </c>
      <c r="AF319" s="11">
        <f t="shared" si="116"/>
        <v>0.41666666666666669</v>
      </c>
      <c r="AG319" s="11">
        <f t="shared" si="117"/>
        <v>0.41666666666666669</v>
      </c>
      <c r="AH319" s="11">
        <f t="shared" si="118"/>
        <v>0.41666666666666669</v>
      </c>
      <c r="AI319" s="11">
        <f t="shared" si="119"/>
        <v>0.41666666666666669</v>
      </c>
      <c r="AJ319" s="11">
        <f t="shared" si="120"/>
        <v>0.41666666666666669</v>
      </c>
      <c r="AK319" s="11">
        <f t="shared" si="121"/>
        <v>0.33333333333333331</v>
      </c>
      <c r="AL319" s="11">
        <v>0</v>
      </c>
      <c r="AM319" s="83">
        <f t="shared" si="79"/>
        <v>2.416666666666667</v>
      </c>
    </row>
    <row r="320" spans="1:39" ht="38.25" x14ac:dyDescent="0.25">
      <c r="A320" s="51" t="s">
        <v>22</v>
      </c>
      <c r="B320" s="52" t="s">
        <v>53</v>
      </c>
      <c r="C320" s="79">
        <v>644048</v>
      </c>
      <c r="D320" s="53" t="s">
        <v>1171</v>
      </c>
      <c r="E320" s="54" t="s">
        <v>158</v>
      </c>
      <c r="F320" s="55" t="s">
        <v>159</v>
      </c>
      <c r="G320" s="56" t="s">
        <v>908</v>
      </c>
      <c r="H320" s="57" t="s">
        <v>1172</v>
      </c>
      <c r="I320" s="58" t="s">
        <v>1173</v>
      </c>
      <c r="J320" s="58" t="s">
        <v>2292</v>
      </c>
      <c r="K320" s="59" t="s">
        <v>29</v>
      </c>
      <c r="L320" s="60" t="s">
        <v>58</v>
      </c>
      <c r="M320" s="75" t="s">
        <v>23</v>
      </c>
      <c r="N320" s="62" t="s">
        <v>29</v>
      </c>
      <c r="O320" s="63" t="s">
        <v>58</v>
      </c>
      <c r="P320" s="64" t="s">
        <v>23</v>
      </c>
      <c r="Q320" s="65" t="s">
        <v>29</v>
      </c>
      <c r="R320" s="66" t="s">
        <v>58</v>
      </c>
      <c r="S320" s="67" t="s">
        <v>23</v>
      </c>
      <c r="T320" s="76" t="s">
        <v>29</v>
      </c>
      <c r="U320" s="77" t="s">
        <v>58</v>
      </c>
      <c r="V320" s="68" t="s">
        <v>23</v>
      </c>
      <c r="W320" s="69" t="s">
        <v>29</v>
      </c>
      <c r="X320" s="70" t="s">
        <v>58</v>
      </c>
      <c r="Y320" s="71" t="s">
        <v>23</v>
      </c>
      <c r="Z320" s="72" t="s">
        <v>102</v>
      </c>
      <c r="AA320" s="73" t="s">
        <v>58</v>
      </c>
      <c r="AB320" s="74" t="s">
        <v>23</v>
      </c>
      <c r="AC320" s="1" t="s">
        <v>102</v>
      </c>
      <c r="AD320" s="2" t="s">
        <v>58</v>
      </c>
      <c r="AE320" s="3" t="s">
        <v>23</v>
      </c>
      <c r="AF320" s="11">
        <f t="shared" si="116"/>
        <v>0.5</v>
      </c>
      <c r="AG320" s="11">
        <f t="shared" si="117"/>
        <v>0.5</v>
      </c>
      <c r="AH320" s="11">
        <f t="shared" si="118"/>
        <v>0.5</v>
      </c>
      <c r="AI320" s="11">
        <f t="shared" si="119"/>
        <v>0.5</v>
      </c>
      <c r="AJ320" s="11">
        <f t="shared" si="120"/>
        <v>0.5</v>
      </c>
      <c r="AK320" s="11">
        <f t="shared" si="121"/>
        <v>0.41666666666666669</v>
      </c>
      <c r="AL320" s="11">
        <f>AD320-AC320</f>
        <v>0.41666666666666669</v>
      </c>
      <c r="AM320" s="83">
        <f t="shared" si="79"/>
        <v>3.333333333333333</v>
      </c>
    </row>
    <row r="321" spans="1:39" ht="38.25" x14ac:dyDescent="0.25">
      <c r="A321" s="51" t="s">
        <v>22</v>
      </c>
      <c r="B321" s="52" t="s">
        <v>53</v>
      </c>
      <c r="C321" s="79">
        <v>644049</v>
      </c>
      <c r="D321" s="53" t="s">
        <v>1174</v>
      </c>
      <c r="E321" s="54" t="s">
        <v>158</v>
      </c>
      <c r="F321" s="55" t="s">
        <v>73</v>
      </c>
      <c r="G321" s="56" t="s">
        <v>908</v>
      </c>
      <c r="H321" s="57" t="s">
        <v>1175</v>
      </c>
      <c r="I321" s="58" t="s">
        <v>1176</v>
      </c>
      <c r="J321" s="58" t="s">
        <v>2292</v>
      </c>
      <c r="K321" s="125" t="s">
        <v>32</v>
      </c>
      <c r="L321" s="125"/>
      <c r="M321" s="75" t="s">
        <v>23</v>
      </c>
      <c r="N321" s="62" t="s">
        <v>102</v>
      </c>
      <c r="O321" s="63" t="s">
        <v>119</v>
      </c>
      <c r="P321" s="64" t="s">
        <v>83</v>
      </c>
      <c r="Q321" s="65" t="s">
        <v>102</v>
      </c>
      <c r="R321" s="66" t="s">
        <v>119</v>
      </c>
      <c r="S321" s="67" t="s">
        <v>83</v>
      </c>
      <c r="T321" s="76" t="s">
        <v>102</v>
      </c>
      <c r="U321" s="77" t="s">
        <v>119</v>
      </c>
      <c r="V321" s="68" t="s">
        <v>83</v>
      </c>
      <c r="W321" s="69" t="s">
        <v>102</v>
      </c>
      <c r="X321" s="70" t="s">
        <v>119</v>
      </c>
      <c r="Y321" s="71" t="s">
        <v>83</v>
      </c>
      <c r="Z321" s="72" t="s">
        <v>102</v>
      </c>
      <c r="AA321" s="73" t="s">
        <v>30</v>
      </c>
      <c r="AB321" s="74" t="s">
        <v>83</v>
      </c>
      <c r="AC321" s="124" t="s">
        <v>32</v>
      </c>
      <c r="AD321" s="124"/>
      <c r="AE321" s="3" t="s">
        <v>23</v>
      </c>
      <c r="AF321" s="11">
        <v>0</v>
      </c>
      <c r="AG321" s="11">
        <f>(O321-N321)-"1:00"</f>
        <v>0.29166666666666663</v>
      </c>
      <c r="AH321" s="11">
        <f>(R321-Q321)-"1:00"</f>
        <v>0.29166666666666663</v>
      </c>
      <c r="AI321" s="11">
        <f>(U321-T321)-"1:00"</f>
        <v>0.29166666666666663</v>
      </c>
      <c r="AJ321" s="11">
        <f>(X321-W321)-"1:00"</f>
        <v>0.29166666666666663</v>
      </c>
      <c r="AK321" s="11">
        <f>(AA321-Z321)-"1:00"</f>
        <v>0.25</v>
      </c>
      <c r="AL321" s="11">
        <v>0</v>
      </c>
      <c r="AM321" s="83">
        <f t="shared" si="79"/>
        <v>1.4166666666666665</v>
      </c>
    </row>
    <row r="322" spans="1:39" ht="38.25" x14ac:dyDescent="0.25">
      <c r="A322" s="51" t="s">
        <v>22</v>
      </c>
      <c r="B322" s="52" t="s">
        <v>53</v>
      </c>
      <c r="C322" s="79">
        <v>644005</v>
      </c>
      <c r="D322" s="53" t="s">
        <v>1177</v>
      </c>
      <c r="E322" s="54" t="s">
        <v>158</v>
      </c>
      <c r="F322" s="55" t="s">
        <v>159</v>
      </c>
      <c r="G322" s="56" t="s">
        <v>908</v>
      </c>
      <c r="H322" s="57" t="s">
        <v>1178</v>
      </c>
      <c r="I322" s="58" t="s">
        <v>1179</v>
      </c>
      <c r="J322" s="58" t="s">
        <v>2292</v>
      </c>
      <c r="K322" s="59" t="s">
        <v>29</v>
      </c>
      <c r="L322" s="60" t="s">
        <v>58</v>
      </c>
      <c r="M322" s="75" t="s">
        <v>23</v>
      </c>
      <c r="N322" s="62" t="s">
        <v>29</v>
      </c>
      <c r="O322" s="63" t="s">
        <v>58</v>
      </c>
      <c r="P322" s="64" t="s">
        <v>23</v>
      </c>
      <c r="Q322" s="65" t="s">
        <v>29</v>
      </c>
      <c r="R322" s="66" t="s">
        <v>58</v>
      </c>
      <c r="S322" s="67" t="s">
        <v>23</v>
      </c>
      <c r="T322" s="76" t="s">
        <v>29</v>
      </c>
      <c r="U322" s="77" t="s">
        <v>58</v>
      </c>
      <c r="V322" s="68" t="s">
        <v>23</v>
      </c>
      <c r="W322" s="69" t="s">
        <v>29</v>
      </c>
      <c r="X322" s="70" t="s">
        <v>58</v>
      </c>
      <c r="Y322" s="71" t="s">
        <v>23</v>
      </c>
      <c r="Z322" s="72" t="s">
        <v>55</v>
      </c>
      <c r="AA322" s="73" t="s">
        <v>119</v>
      </c>
      <c r="AB322" s="74" t="s">
        <v>23</v>
      </c>
      <c r="AC322" s="1" t="s">
        <v>55</v>
      </c>
      <c r="AD322" s="2" t="s">
        <v>119</v>
      </c>
      <c r="AE322" s="3" t="s">
        <v>23</v>
      </c>
      <c r="AF322" s="11">
        <f t="shared" ref="AF322:AF323" si="123">L322-K322</f>
        <v>0.5</v>
      </c>
      <c r="AG322" s="11">
        <f t="shared" ref="AG322:AG323" si="124">O322-N322</f>
        <v>0.5</v>
      </c>
      <c r="AH322" s="11">
        <f t="shared" ref="AH322:AH323" si="125">R322-Q322</f>
        <v>0.5</v>
      </c>
      <c r="AI322" s="11">
        <f t="shared" ref="AI322:AI323" si="126">U322-T322</f>
        <v>0.5</v>
      </c>
      <c r="AJ322" s="11">
        <f t="shared" ref="AJ322:AJ323" si="127">X322-W322</f>
        <v>0.5</v>
      </c>
      <c r="AK322" s="11">
        <f t="shared" ref="AK322:AK323" si="128">AA322-Z322</f>
        <v>0.375</v>
      </c>
      <c r="AL322" s="11">
        <f t="shared" ref="AL322:AL323" si="129">AD322-AC322</f>
        <v>0.375</v>
      </c>
      <c r="AM322" s="83">
        <f t="shared" si="79"/>
        <v>3.25</v>
      </c>
    </row>
    <row r="323" spans="1:39" ht="38.25" x14ac:dyDescent="0.25">
      <c r="A323" s="51" t="s">
        <v>22</v>
      </c>
      <c r="B323" s="52" t="s">
        <v>53</v>
      </c>
      <c r="C323" s="79">
        <v>644050</v>
      </c>
      <c r="D323" s="53" t="s">
        <v>1180</v>
      </c>
      <c r="E323" s="54" t="s">
        <v>158</v>
      </c>
      <c r="F323" s="55" t="s">
        <v>159</v>
      </c>
      <c r="G323" s="56" t="s">
        <v>908</v>
      </c>
      <c r="H323" s="57" t="s">
        <v>1181</v>
      </c>
      <c r="I323" s="58" t="s">
        <v>1182</v>
      </c>
      <c r="J323" s="58" t="s">
        <v>2292</v>
      </c>
      <c r="K323" s="59" t="s">
        <v>29</v>
      </c>
      <c r="L323" s="60" t="s">
        <v>58</v>
      </c>
      <c r="M323" s="75" t="s">
        <v>23</v>
      </c>
      <c r="N323" s="62" t="s">
        <v>29</v>
      </c>
      <c r="O323" s="63" t="s">
        <v>58</v>
      </c>
      <c r="P323" s="64" t="s">
        <v>23</v>
      </c>
      <c r="Q323" s="65" t="s">
        <v>29</v>
      </c>
      <c r="R323" s="66" t="s">
        <v>58</v>
      </c>
      <c r="S323" s="67" t="s">
        <v>23</v>
      </c>
      <c r="T323" s="76" t="s">
        <v>29</v>
      </c>
      <c r="U323" s="77" t="s">
        <v>58</v>
      </c>
      <c r="V323" s="68" t="s">
        <v>23</v>
      </c>
      <c r="W323" s="69" t="s">
        <v>29</v>
      </c>
      <c r="X323" s="70" t="s">
        <v>58</v>
      </c>
      <c r="Y323" s="71" t="s">
        <v>23</v>
      </c>
      <c r="Z323" s="72" t="s">
        <v>291</v>
      </c>
      <c r="AA323" s="73" t="s">
        <v>58</v>
      </c>
      <c r="AB323" s="74" t="s">
        <v>23</v>
      </c>
      <c r="AC323" s="1" t="s">
        <v>291</v>
      </c>
      <c r="AD323" s="2" t="s">
        <v>58</v>
      </c>
      <c r="AE323" s="3" t="s">
        <v>23</v>
      </c>
      <c r="AF323" s="11">
        <f t="shared" si="123"/>
        <v>0.5</v>
      </c>
      <c r="AG323" s="11">
        <f t="shared" si="124"/>
        <v>0.5</v>
      </c>
      <c r="AH323" s="11">
        <f t="shared" si="125"/>
        <v>0.5</v>
      </c>
      <c r="AI323" s="11">
        <f t="shared" si="126"/>
        <v>0.5</v>
      </c>
      <c r="AJ323" s="11">
        <f t="shared" si="127"/>
        <v>0.5</v>
      </c>
      <c r="AK323" s="11">
        <f t="shared" si="128"/>
        <v>0.33333333333333337</v>
      </c>
      <c r="AL323" s="11">
        <f t="shared" si="129"/>
        <v>0.33333333333333337</v>
      </c>
      <c r="AM323" s="83">
        <f t="shared" si="79"/>
        <v>3.166666666666667</v>
      </c>
    </row>
    <row r="324" spans="1:39" x14ac:dyDescent="0.25">
      <c r="A324" s="51" t="s">
        <v>22</v>
      </c>
      <c r="B324" s="52" t="s">
        <v>53</v>
      </c>
      <c r="C324" s="79">
        <v>644051</v>
      </c>
      <c r="D324" s="53" t="s">
        <v>1183</v>
      </c>
      <c r="E324" s="54" t="s">
        <v>158</v>
      </c>
      <c r="F324" s="55" t="s">
        <v>98</v>
      </c>
      <c r="G324" s="56" t="s">
        <v>908</v>
      </c>
      <c r="H324" s="57" t="s">
        <v>23</v>
      </c>
      <c r="I324" s="84" t="s">
        <v>2311</v>
      </c>
      <c r="J324" s="58" t="s">
        <v>2292</v>
      </c>
      <c r="K324" s="143" t="s">
        <v>2141</v>
      </c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83">
        <f t="shared" si="79"/>
        <v>0</v>
      </c>
    </row>
    <row r="325" spans="1:39" ht="38.25" x14ac:dyDescent="0.25">
      <c r="A325" s="51" t="s">
        <v>22</v>
      </c>
      <c r="B325" s="52" t="s">
        <v>53</v>
      </c>
      <c r="C325" s="79">
        <v>644052</v>
      </c>
      <c r="D325" s="53" t="s">
        <v>1184</v>
      </c>
      <c r="E325" s="54" t="s">
        <v>158</v>
      </c>
      <c r="F325" s="55" t="s">
        <v>160</v>
      </c>
      <c r="G325" s="56" t="s">
        <v>908</v>
      </c>
      <c r="H325" s="57" t="s">
        <v>1185</v>
      </c>
      <c r="I325" s="58" t="s">
        <v>1186</v>
      </c>
      <c r="J325" s="58" t="s">
        <v>2292</v>
      </c>
      <c r="K325" s="59" t="s">
        <v>29</v>
      </c>
      <c r="L325" s="60" t="s">
        <v>58</v>
      </c>
      <c r="M325" s="75" t="s">
        <v>23</v>
      </c>
      <c r="N325" s="62" t="s">
        <v>29</v>
      </c>
      <c r="O325" s="63" t="s">
        <v>58</v>
      </c>
      <c r="P325" s="64" t="s">
        <v>23</v>
      </c>
      <c r="Q325" s="65" t="s">
        <v>29</v>
      </c>
      <c r="R325" s="66" t="s">
        <v>58</v>
      </c>
      <c r="S325" s="67" t="s">
        <v>23</v>
      </c>
      <c r="T325" s="76" t="s">
        <v>29</v>
      </c>
      <c r="U325" s="77" t="s">
        <v>58</v>
      </c>
      <c r="V325" s="68" t="s">
        <v>23</v>
      </c>
      <c r="W325" s="69" t="s">
        <v>29</v>
      </c>
      <c r="X325" s="70" t="s">
        <v>58</v>
      </c>
      <c r="Y325" s="71" t="s">
        <v>23</v>
      </c>
      <c r="Z325" s="72" t="s">
        <v>55</v>
      </c>
      <c r="AA325" s="73" t="s">
        <v>119</v>
      </c>
      <c r="AB325" s="74" t="s">
        <v>23</v>
      </c>
      <c r="AC325" s="1" t="s">
        <v>55</v>
      </c>
      <c r="AD325" s="2" t="s">
        <v>119</v>
      </c>
      <c r="AE325" s="3" t="s">
        <v>23</v>
      </c>
      <c r="AF325" s="11">
        <f t="shared" ref="AF325:AF326" si="130">L325-K325</f>
        <v>0.5</v>
      </c>
      <c r="AG325" s="11">
        <f t="shared" ref="AG325:AG326" si="131">O325-N325</f>
        <v>0.5</v>
      </c>
      <c r="AH325" s="11">
        <f t="shared" ref="AH325:AH326" si="132">R325-Q325</f>
        <v>0.5</v>
      </c>
      <c r="AI325" s="11">
        <f t="shared" ref="AI325:AI326" si="133">U325-T325</f>
        <v>0.5</v>
      </c>
      <c r="AJ325" s="11">
        <f t="shared" ref="AJ325:AJ326" si="134">X325-W325</f>
        <v>0.5</v>
      </c>
      <c r="AK325" s="11">
        <f t="shared" ref="AK325:AK326" si="135">AA325-Z325</f>
        <v>0.375</v>
      </c>
      <c r="AL325" s="11">
        <f t="shared" ref="AL325:AL326" si="136">AD325-AC325</f>
        <v>0.375</v>
      </c>
      <c r="AM325" s="83">
        <f t="shared" si="79"/>
        <v>3.25</v>
      </c>
    </row>
    <row r="326" spans="1:39" ht="38.25" x14ac:dyDescent="0.25">
      <c r="A326" s="51" t="s">
        <v>22</v>
      </c>
      <c r="B326" s="52" t="s">
        <v>53</v>
      </c>
      <c r="C326" s="79">
        <v>644053</v>
      </c>
      <c r="D326" s="53" t="s">
        <v>1187</v>
      </c>
      <c r="E326" s="54" t="s">
        <v>158</v>
      </c>
      <c r="F326" s="55" t="s">
        <v>159</v>
      </c>
      <c r="G326" s="56" t="s">
        <v>908</v>
      </c>
      <c r="H326" s="57" t="s">
        <v>1188</v>
      </c>
      <c r="I326" s="58" t="s">
        <v>1189</v>
      </c>
      <c r="J326" s="58" t="s">
        <v>2292</v>
      </c>
      <c r="K326" s="59" t="s">
        <v>29</v>
      </c>
      <c r="L326" s="60" t="s">
        <v>58</v>
      </c>
      <c r="M326" s="75" t="s">
        <v>23</v>
      </c>
      <c r="N326" s="62" t="s">
        <v>29</v>
      </c>
      <c r="O326" s="63" t="s">
        <v>58</v>
      </c>
      <c r="P326" s="64" t="s">
        <v>23</v>
      </c>
      <c r="Q326" s="65" t="s">
        <v>29</v>
      </c>
      <c r="R326" s="66" t="s">
        <v>58</v>
      </c>
      <c r="S326" s="67" t="s">
        <v>23</v>
      </c>
      <c r="T326" s="76" t="s">
        <v>29</v>
      </c>
      <c r="U326" s="77" t="s">
        <v>58</v>
      </c>
      <c r="V326" s="68" t="s">
        <v>23</v>
      </c>
      <c r="W326" s="69" t="s">
        <v>29</v>
      </c>
      <c r="X326" s="70" t="s">
        <v>58</v>
      </c>
      <c r="Y326" s="71" t="s">
        <v>23</v>
      </c>
      <c r="Z326" s="72" t="s">
        <v>55</v>
      </c>
      <c r="AA326" s="73" t="s">
        <v>119</v>
      </c>
      <c r="AB326" s="74" t="s">
        <v>23</v>
      </c>
      <c r="AC326" s="1" t="s">
        <v>55</v>
      </c>
      <c r="AD326" s="2" t="s">
        <v>119</v>
      </c>
      <c r="AE326" s="3" t="s">
        <v>23</v>
      </c>
      <c r="AF326" s="11">
        <f t="shared" si="130"/>
        <v>0.5</v>
      </c>
      <c r="AG326" s="11">
        <f t="shared" si="131"/>
        <v>0.5</v>
      </c>
      <c r="AH326" s="11">
        <f t="shared" si="132"/>
        <v>0.5</v>
      </c>
      <c r="AI326" s="11">
        <f t="shared" si="133"/>
        <v>0.5</v>
      </c>
      <c r="AJ326" s="11">
        <f t="shared" si="134"/>
        <v>0.5</v>
      </c>
      <c r="AK326" s="11">
        <f t="shared" si="135"/>
        <v>0.375</v>
      </c>
      <c r="AL326" s="11">
        <f t="shared" si="136"/>
        <v>0.375</v>
      </c>
      <c r="AM326" s="83">
        <f t="shared" si="79"/>
        <v>3.25</v>
      </c>
    </row>
    <row r="327" spans="1:39" x14ac:dyDescent="0.25">
      <c r="A327" s="51" t="s">
        <v>22</v>
      </c>
      <c r="B327" s="52" t="s">
        <v>53</v>
      </c>
      <c r="C327" s="79">
        <v>644054</v>
      </c>
      <c r="D327" s="53" t="s">
        <v>1190</v>
      </c>
      <c r="E327" s="54" t="s">
        <v>1141</v>
      </c>
      <c r="F327" s="55" t="s">
        <v>23</v>
      </c>
      <c r="G327" s="56" t="s">
        <v>908</v>
      </c>
      <c r="H327" s="57" t="s">
        <v>23</v>
      </c>
      <c r="I327" s="84" t="s">
        <v>2311</v>
      </c>
      <c r="J327" s="58" t="s">
        <v>2292</v>
      </c>
      <c r="K327" s="143" t="s">
        <v>2141</v>
      </c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83">
        <f t="shared" si="79"/>
        <v>0</v>
      </c>
    </row>
    <row r="328" spans="1:39" s="78" customFormat="1" ht="38.25" x14ac:dyDescent="0.25">
      <c r="A328" s="51" t="s">
        <v>22</v>
      </c>
      <c r="B328" s="52" t="s">
        <v>53</v>
      </c>
      <c r="C328" s="79">
        <v>644055</v>
      </c>
      <c r="D328" s="53" t="s">
        <v>1191</v>
      </c>
      <c r="E328" s="54" t="s">
        <v>158</v>
      </c>
      <c r="F328" s="55" t="s">
        <v>98</v>
      </c>
      <c r="G328" s="56" t="s">
        <v>908</v>
      </c>
      <c r="H328" s="57" t="s">
        <v>23</v>
      </c>
      <c r="I328" s="58" t="s">
        <v>1192</v>
      </c>
      <c r="J328" s="58" t="s">
        <v>2292</v>
      </c>
      <c r="K328" s="125" t="s">
        <v>32</v>
      </c>
      <c r="L328" s="125"/>
      <c r="M328" s="75" t="s">
        <v>23</v>
      </c>
      <c r="N328" s="85">
        <v>0.4375</v>
      </c>
      <c r="O328" s="86">
        <v>0.79166666666666663</v>
      </c>
      <c r="P328" s="64" t="s">
        <v>77</v>
      </c>
      <c r="Q328" s="85">
        <v>0.4375</v>
      </c>
      <c r="R328" s="86">
        <v>0.79166666666666663</v>
      </c>
      <c r="S328" s="64" t="s">
        <v>77</v>
      </c>
      <c r="T328" s="85">
        <v>0.4375</v>
      </c>
      <c r="U328" s="86">
        <v>0.79166666666666663</v>
      </c>
      <c r="V328" s="64" t="s">
        <v>77</v>
      </c>
      <c r="W328" s="85">
        <v>0.4375</v>
      </c>
      <c r="X328" s="86">
        <v>0.79166666666666663</v>
      </c>
      <c r="Y328" s="64" t="s">
        <v>77</v>
      </c>
      <c r="Z328" s="85">
        <v>0.4375</v>
      </c>
      <c r="AA328" s="86">
        <v>0.79166666666666663</v>
      </c>
      <c r="AB328" s="64" t="s">
        <v>77</v>
      </c>
      <c r="AC328" s="146" t="s">
        <v>32</v>
      </c>
      <c r="AD328" s="146"/>
      <c r="AE328" s="87" t="s">
        <v>23</v>
      </c>
      <c r="AF328" s="88">
        <v>0</v>
      </c>
      <c r="AG328" s="88">
        <v>0.35416666666666669</v>
      </c>
      <c r="AH328" s="88">
        <v>0.35416666666666669</v>
      </c>
      <c r="AI328" s="88">
        <v>0.35416666666666669</v>
      </c>
      <c r="AJ328" s="88">
        <v>0.35416666666666669</v>
      </c>
      <c r="AK328" s="88">
        <v>0.35416666666666669</v>
      </c>
      <c r="AL328" s="88">
        <v>0</v>
      </c>
      <c r="AM328" s="89">
        <f t="shared" ref="AM328:AM391" si="137">SUM(AF328:AL328)</f>
        <v>1.7708333333333335</v>
      </c>
    </row>
    <row r="329" spans="1:39" s="78" customFormat="1" ht="38.25" x14ac:dyDescent="0.25">
      <c r="A329" s="51" t="s">
        <v>22</v>
      </c>
      <c r="B329" s="52" t="s">
        <v>53</v>
      </c>
      <c r="C329" s="79">
        <v>644056</v>
      </c>
      <c r="D329" s="53" t="s">
        <v>1193</v>
      </c>
      <c r="E329" s="54" t="s">
        <v>158</v>
      </c>
      <c r="F329" s="55" t="s">
        <v>98</v>
      </c>
      <c r="G329" s="56" t="s">
        <v>908</v>
      </c>
      <c r="H329" s="57" t="s">
        <v>23</v>
      </c>
      <c r="I329" s="58" t="s">
        <v>1194</v>
      </c>
      <c r="J329" s="58" t="s">
        <v>2292</v>
      </c>
      <c r="K329" s="125" t="s">
        <v>32</v>
      </c>
      <c r="L329" s="125"/>
      <c r="M329" s="75" t="s">
        <v>23</v>
      </c>
      <c r="N329" s="85">
        <v>0.4375</v>
      </c>
      <c r="O329" s="86">
        <v>0.79166666666666663</v>
      </c>
      <c r="P329" s="64" t="s">
        <v>77</v>
      </c>
      <c r="Q329" s="85">
        <v>0.4375</v>
      </c>
      <c r="R329" s="86">
        <v>0.79166666666666663</v>
      </c>
      <c r="S329" s="64" t="s">
        <v>77</v>
      </c>
      <c r="T329" s="85">
        <v>0.4375</v>
      </c>
      <c r="U329" s="86">
        <v>0.79166666666666663</v>
      </c>
      <c r="V329" s="64" t="s">
        <v>77</v>
      </c>
      <c r="W329" s="85">
        <v>0.4375</v>
      </c>
      <c r="X329" s="86">
        <v>0.79166666666666663</v>
      </c>
      <c r="Y329" s="64" t="s">
        <v>77</v>
      </c>
      <c r="Z329" s="85">
        <v>0.4375</v>
      </c>
      <c r="AA329" s="86">
        <v>0.79166666666666663</v>
      </c>
      <c r="AB329" s="64" t="s">
        <v>77</v>
      </c>
      <c r="AC329" s="146" t="s">
        <v>32</v>
      </c>
      <c r="AD329" s="146"/>
      <c r="AE329" s="87" t="s">
        <v>23</v>
      </c>
      <c r="AF329" s="88">
        <v>0</v>
      </c>
      <c r="AG329" s="88">
        <v>0.35416666666666669</v>
      </c>
      <c r="AH329" s="88">
        <v>0.35416666666666669</v>
      </c>
      <c r="AI329" s="88">
        <v>0.35416666666666669</v>
      </c>
      <c r="AJ329" s="88">
        <v>0.35416666666666669</v>
      </c>
      <c r="AK329" s="88">
        <v>0.35416666666666669</v>
      </c>
      <c r="AL329" s="88">
        <v>0</v>
      </c>
      <c r="AM329" s="89">
        <f t="shared" si="137"/>
        <v>1.7708333333333335</v>
      </c>
    </row>
    <row r="330" spans="1:39" x14ac:dyDescent="0.25">
      <c r="A330" s="51" t="s">
        <v>22</v>
      </c>
      <c r="B330" s="52" t="s">
        <v>53</v>
      </c>
      <c r="C330" s="79">
        <v>644057</v>
      </c>
      <c r="D330" s="53" t="s">
        <v>1195</v>
      </c>
      <c r="E330" s="54" t="s">
        <v>1141</v>
      </c>
      <c r="F330" s="55" t="s">
        <v>23</v>
      </c>
      <c r="G330" s="56" t="s">
        <v>908</v>
      </c>
      <c r="H330" s="57" t="s">
        <v>23</v>
      </c>
      <c r="I330" s="84" t="s">
        <v>2311</v>
      </c>
      <c r="J330" s="58" t="s">
        <v>2292</v>
      </c>
      <c r="K330" s="143" t="s">
        <v>2141</v>
      </c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83">
        <f t="shared" si="137"/>
        <v>0</v>
      </c>
    </row>
    <row r="331" spans="1:39" ht="38.25" x14ac:dyDescent="0.25">
      <c r="A331" s="51" t="s">
        <v>22</v>
      </c>
      <c r="B331" s="52" t="s">
        <v>53</v>
      </c>
      <c r="C331" s="79">
        <v>644058</v>
      </c>
      <c r="D331" s="53" t="s">
        <v>1197</v>
      </c>
      <c r="E331" s="54" t="s">
        <v>158</v>
      </c>
      <c r="F331" s="55" t="s">
        <v>159</v>
      </c>
      <c r="G331" s="56" t="s">
        <v>908</v>
      </c>
      <c r="H331" s="57" t="s">
        <v>1198</v>
      </c>
      <c r="I331" s="58" t="s">
        <v>1199</v>
      </c>
      <c r="J331" s="58" t="s">
        <v>2292</v>
      </c>
      <c r="K331" s="59" t="s">
        <v>29</v>
      </c>
      <c r="L331" s="60" t="s">
        <v>58</v>
      </c>
      <c r="M331" s="75" t="s">
        <v>23</v>
      </c>
      <c r="N331" s="62" t="s">
        <v>29</v>
      </c>
      <c r="O331" s="63" t="s">
        <v>58</v>
      </c>
      <c r="P331" s="64" t="s">
        <v>23</v>
      </c>
      <c r="Q331" s="65" t="s">
        <v>29</v>
      </c>
      <c r="R331" s="66" t="s">
        <v>58</v>
      </c>
      <c r="S331" s="67" t="s">
        <v>23</v>
      </c>
      <c r="T331" s="76" t="s">
        <v>29</v>
      </c>
      <c r="U331" s="77" t="s">
        <v>58</v>
      </c>
      <c r="V331" s="68" t="s">
        <v>23</v>
      </c>
      <c r="W331" s="69" t="s">
        <v>29</v>
      </c>
      <c r="X331" s="70" t="s">
        <v>58</v>
      </c>
      <c r="Y331" s="71" t="s">
        <v>23</v>
      </c>
      <c r="Z331" s="72" t="s">
        <v>55</v>
      </c>
      <c r="AA331" s="73" t="s">
        <v>119</v>
      </c>
      <c r="AB331" s="74" t="s">
        <v>23</v>
      </c>
      <c r="AC331" s="1" t="s">
        <v>55</v>
      </c>
      <c r="AD331" s="2" t="s">
        <v>119</v>
      </c>
      <c r="AE331" s="3" t="s">
        <v>23</v>
      </c>
      <c r="AF331" s="11">
        <f t="shared" ref="AF331:AF333" si="138">L331-K331</f>
        <v>0.5</v>
      </c>
      <c r="AG331" s="11">
        <f t="shared" ref="AG331:AG333" si="139">O331-N331</f>
        <v>0.5</v>
      </c>
      <c r="AH331" s="11">
        <f t="shared" ref="AH331:AH333" si="140">R331-Q331</f>
        <v>0.5</v>
      </c>
      <c r="AI331" s="11">
        <f t="shared" ref="AI331:AI333" si="141">U331-T331</f>
        <v>0.5</v>
      </c>
      <c r="AJ331" s="11">
        <f t="shared" ref="AJ331:AJ333" si="142">X331-W331</f>
        <v>0.5</v>
      </c>
      <c r="AK331" s="11">
        <f t="shared" ref="AK331:AK333" si="143">AA331-Z331</f>
        <v>0.375</v>
      </c>
      <c r="AL331" s="11">
        <f>AD331-AC331</f>
        <v>0.375</v>
      </c>
      <c r="AM331" s="83">
        <f t="shared" si="137"/>
        <v>3.25</v>
      </c>
    </row>
    <row r="332" spans="1:39" ht="38.25" x14ac:dyDescent="0.25">
      <c r="A332" s="51" t="s">
        <v>22</v>
      </c>
      <c r="B332" s="52" t="s">
        <v>53</v>
      </c>
      <c r="C332" s="79">
        <v>644059</v>
      </c>
      <c r="D332" s="53" t="s">
        <v>1200</v>
      </c>
      <c r="E332" s="54" t="s">
        <v>158</v>
      </c>
      <c r="F332" s="55" t="s">
        <v>159</v>
      </c>
      <c r="G332" s="56" t="s">
        <v>908</v>
      </c>
      <c r="H332" s="57" t="s">
        <v>23</v>
      </c>
      <c r="I332" s="58" t="s">
        <v>1201</v>
      </c>
      <c r="J332" s="58" t="s">
        <v>2292</v>
      </c>
      <c r="K332" s="59" t="s">
        <v>29</v>
      </c>
      <c r="L332" s="60" t="s">
        <v>58</v>
      </c>
      <c r="M332" s="75" t="s">
        <v>23</v>
      </c>
      <c r="N332" s="62" t="s">
        <v>29</v>
      </c>
      <c r="O332" s="63" t="s">
        <v>58</v>
      </c>
      <c r="P332" s="64" t="s">
        <v>23</v>
      </c>
      <c r="Q332" s="65" t="s">
        <v>29</v>
      </c>
      <c r="R332" s="66" t="s">
        <v>58</v>
      </c>
      <c r="S332" s="67" t="s">
        <v>23</v>
      </c>
      <c r="T332" s="76" t="s">
        <v>29</v>
      </c>
      <c r="U332" s="77" t="s">
        <v>58</v>
      </c>
      <c r="V332" s="68" t="s">
        <v>23</v>
      </c>
      <c r="W332" s="69" t="s">
        <v>29</v>
      </c>
      <c r="X332" s="70" t="s">
        <v>58</v>
      </c>
      <c r="Y332" s="71" t="s">
        <v>23</v>
      </c>
      <c r="Z332" s="72" t="s">
        <v>55</v>
      </c>
      <c r="AA332" s="73" t="s">
        <v>119</v>
      </c>
      <c r="AB332" s="74" t="s">
        <v>23</v>
      </c>
      <c r="AC332" s="124" t="s">
        <v>32</v>
      </c>
      <c r="AD332" s="124"/>
      <c r="AE332" s="3" t="s">
        <v>23</v>
      </c>
      <c r="AF332" s="11">
        <f t="shared" si="138"/>
        <v>0.5</v>
      </c>
      <c r="AG332" s="11">
        <f t="shared" si="139"/>
        <v>0.5</v>
      </c>
      <c r="AH332" s="11">
        <f t="shared" si="140"/>
        <v>0.5</v>
      </c>
      <c r="AI332" s="11">
        <f t="shared" si="141"/>
        <v>0.5</v>
      </c>
      <c r="AJ332" s="11">
        <f t="shared" si="142"/>
        <v>0.5</v>
      </c>
      <c r="AK332" s="11">
        <f t="shared" si="143"/>
        <v>0.375</v>
      </c>
      <c r="AL332" s="11">
        <v>0</v>
      </c>
      <c r="AM332" s="83">
        <f t="shared" si="137"/>
        <v>2.875</v>
      </c>
    </row>
    <row r="333" spans="1:39" ht="38.25" x14ac:dyDescent="0.25">
      <c r="A333" s="51" t="s">
        <v>22</v>
      </c>
      <c r="B333" s="52" t="s">
        <v>53</v>
      </c>
      <c r="C333" s="79">
        <v>644060</v>
      </c>
      <c r="D333" s="53" t="s">
        <v>1202</v>
      </c>
      <c r="E333" s="54" t="s">
        <v>158</v>
      </c>
      <c r="F333" s="55" t="s">
        <v>159</v>
      </c>
      <c r="G333" s="56" t="s">
        <v>908</v>
      </c>
      <c r="H333" s="57" t="s">
        <v>1203</v>
      </c>
      <c r="I333" s="58" t="s">
        <v>1204</v>
      </c>
      <c r="J333" s="58" t="s">
        <v>2292</v>
      </c>
      <c r="K333" s="59" t="s">
        <v>29</v>
      </c>
      <c r="L333" s="60" t="s">
        <v>58</v>
      </c>
      <c r="M333" s="75" t="s">
        <v>23</v>
      </c>
      <c r="N333" s="62" t="s">
        <v>29</v>
      </c>
      <c r="O333" s="63" t="s">
        <v>58</v>
      </c>
      <c r="P333" s="64" t="s">
        <v>23</v>
      </c>
      <c r="Q333" s="65" t="s">
        <v>29</v>
      </c>
      <c r="R333" s="66" t="s">
        <v>58</v>
      </c>
      <c r="S333" s="67" t="s">
        <v>23</v>
      </c>
      <c r="T333" s="76" t="s">
        <v>29</v>
      </c>
      <c r="U333" s="77" t="s">
        <v>58</v>
      </c>
      <c r="V333" s="68" t="s">
        <v>23</v>
      </c>
      <c r="W333" s="69" t="s">
        <v>29</v>
      </c>
      <c r="X333" s="70" t="s">
        <v>58</v>
      </c>
      <c r="Y333" s="71" t="s">
        <v>23</v>
      </c>
      <c r="Z333" s="72" t="s">
        <v>102</v>
      </c>
      <c r="AA333" s="73" t="s">
        <v>58</v>
      </c>
      <c r="AB333" s="74" t="s">
        <v>23</v>
      </c>
      <c r="AC333" s="1" t="s">
        <v>102</v>
      </c>
      <c r="AD333" s="2" t="s">
        <v>58</v>
      </c>
      <c r="AE333" s="3" t="s">
        <v>23</v>
      </c>
      <c r="AF333" s="11">
        <f t="shared" si="138"/>
        <v>0.5</v>
      </c>
      <c r="AG333" s="11">
        <f t="shared" si="139"/>
        <v>0.5</v>
      </c>
      <c r="AH333" s="11">
        <f t="shared" si="140"/>
        <v>0.5</v>
      </c>
      <c r="AI333" s="11">
        <f t="shared" si="141"/>
        <v>0.5</v>
      </c>
      <c r="AJ333" s="11">
        <f t="shared" si="142"/>
        <v>0.5</v>
      </c>
      <c r="AK333" s="11">
        <f t="shared" si="143"/>
        <v>0.41666666666666669</v>
      </c>
      <c r="AL333" s="11">
        <f>AD333-AC333</f>
        <v>0.41666666666666669</v>
      </c>
      <c r="AM333" s="83">
        <f t="shared" si="137"/>
        <v>3.333333333333333</v>
      </c>
    </row>
    <row r="334" spans="1:39" ht="38.25" x14ac:dyDescent="0.25">
      <c r="A334" s="51" t="s">
        <v>22</v>
      </c>
      <c r="B334" s="52" t="s">
        <v>53</v>
      </c>
      <c r="C334" s="79">
        <v>644061</v>
      </c>
      <c r="D334" s="53" t="s">
        <v>1205</v>
      </c>
      <c r="E334" s="54" t="s">
        <v>158</v>
      </c>
      <c r="F334" s="55" t="s">
        <v>73</v>
      </c>
      <c r="G334" s="56" t="s">
        <v>908</v>
      </c>
      <c r="H334" s="57" t="s">
        <v>771</v>
      </c>
      <c r="I334" s="58" t="s">
        <v>1206</v>
      </c>
      <c r="J334" s="58" t="s">
        <v>2292</v>
      </c>
      <c r="K334" s="125" t="s">
        <v>32</v>
      </c>
      <c r="L334" s="125"/>
      <c r="M334" s="75" t="s">
        <v>23</v>
      </c>
      <c r="N334" s="62" t="s">
        <v>102</v>
      </c>
      <c r="O334" s="63" t="s">
        <v>119</v>
      </c>
      <c r="P334" s="64" t="s">
        <v>83</v>
      </c>
      <c r="Q334" s="65" t="s">
        <v>102</v>
      </c>
      <c r="R334" s="66" t="s">
        <v>119</v>
      </c>
      <c r="S334" s="67" t="s">
        <v>83</v>
      </c>
      <c r="T334" s="76" t="s">
        <v>102</v>
      </c>
      <c r="U334" s="77" t="s">
        <v>119</v>
      </c>
      <c r="V334" s="68" t="s">
        <v>83</v>
      </c>
      <c r="W334" s="69" t="s">
        <v>102</v>
      </c>
      <c r="X334" s="70" t="s">
        <v>119</v>
      </c>
      <c r="Y334" s="71" t="s">
        <v>83</v>
      </c>
      <c r="Z334" s="72" t="s">
        <v>102</v>
      </c>
      <c r="AA334" s="73" t="s">
        <v>30</v>
      </c>
      <c r="AB334" s="74" t="s">
        <v>83</v>
      </c>
      <c r="AC334" s="124" t="s">
        <v>32</v>
      </c>
      <c r="AD334" s="124"/>
      <c r="AE334" s="3" t="s">
        <v>23</v>
      </c>
      <c r="AF334" s="11">
        <v>0</v>
      </c>
      <c r="AG334" s="11">
        <f>(O334-N334)-"1:00"</f>
        <v>0.29166666666666663</v>
      </c>
      <c r="AH334" s="11">
        <f>(R334-Q334)-"1:00"</f>
        <v>0.29166666666666663</v>
      </c>
      <c r="AI334" s="11">
        <f>(U334-T334)-"1:00"</f>
        <v>0.29166666666666663</v>
      </c>
      <c r="AJ334" s="11">
        <f>(X334-W334)-"1:00"</f>
        <v>0.29166666666666663</v>
      </c>
      <c r="AK334" s="11">
        <f>(AA334-Z334)-"1:00"</f>
        <v>0.25</v>
      </c>
      <c r="AL334" s="11">
        <v>0</v>
      </c>
      <c r="AM334" s="83">
        <f t="shared" si="137"/>
        <v>1.4166666666666665</v>
      </c>
    </row>
    <row r="335" spans="1:39" ht="38.25" x14ac:dyDescent="0.25">
      <c r="A335" s="51" t="s">
        <v>22</v>
      </c>
      <c r="B335" s="52" t="s">
        <v>53</v>
      </c>
      <c r="C335" s="79">
        <v>644064</v>
      </c>
      <c r="D335" s="53" t="s">
        <v>1207</v>
      </c>
      <c r="E335" s="54" t="s">
        <v>158</v>
      </c>
      <c r="F335" s="55" t="s">
        <v>159</v>
      </c>
      <c r="G335" s="56" t="s">
        <v>908</v>
      </c>
      <c r="H335" s="57" t="s">
        <v>1208</v>
      </c>
      <c r="I335" s="58" t="s">
        <v>1209</v>
      </c>
      <c r="J335" s="84" t="s">
        <v>2292</v>
      </c>
      <c r="K335" s="59" t="s">
        <v>29</v>
      </c>
      <c r="L335" s="60" t="s">
        <v>58</v>
      </c>
      <c r="M335" s="75" t="s">
        <v>23</v>
      </c>
      <c r="N335" s="62" t="s">
        <v>29</v>
      </c>
      <c r="O335" s="63" t="s">
        <v>58</v>
      </c>
      <c r="P335" s="64" t="s">
        <v>23</v>
      </c>
      <c r="Q335" s="65" t="s">
        <v>29</v>
      </c>
      <c r="R335" s="66" t="s">
        <v>58</v>
      </c>
      <c r="S335" s="67" t="s">
        <v>23</v>
      </c>
      <c r="T335" s="76" t="s">
        <v>29</v>
      </c>
      <c r="U335" s="77" t="s">
        <v>58</v>
      </c>
      <c r="V335" s="68" t="s">
        <v>23</v>
      </c>
      <c r="W335" s="69" t="s">
        <v>29</v>
      </c>
      <c r="X335" s="70" t="s">
        <v>58</v>
      </c>
      <c r="Y335" s="71" t="s">
        <v>23</v>
      </c>
      <c r="Z335" s="72" t="s">
        <v>55</v>
      </c>
      <c r="AA335" s="73" t="s">
        <v>119</v>
      </c>
      <c r="AB335" s="74" t="s">
        <v>23</v>
      </c>
      <c r="AC335" s="124" t="s">
        <v>32</v>
      </c>
      <c r="AD335" s="124"/>
      <c r="AE335" s="3" t="s">
        <v>23</v>
      </c>
      <c r="AF335" s="11">
        <f t="shared" ref="AF335:AF341" si="144">L335-K335</f>
        <v>0.5</v>
      </c>
      <c r="AG335" s="11">
        <f t="shared" ref="AG335:AG341" si="145">O335-N335</f>
        <v>0.5</v>
      </c>
      <c r="AH335" s="11">
        <f t="shared" ref="AH335:AH341" si="146">R335-Q335</f>
        <v>0.5</v>
      </c>
      <c r="AI335" s="11">
        <f t="shared" ref="AI335:AI341" si="147">U335-T335</f>
        <v>0.5</v>
      </c>
      <c r="AJ335" s="11">
        <f t="shared" ref="AJ335:AJ341" si="148">X335-W335</f>
        <v>0.5</v>
      </c>
      <c r="AK335" s="11">
        <f t="shared" ref="AK335:AK341" si="149">AA335-Z335</f>
        <v>0.375</v>
      </c>
      <c r="AL335" s="11">
        <v>0</v>
      </c>
      <c r="AM335" s="83">
        <f t="shared" si="137"/>
        <v>2.875</v>
      </c>
    </row>
    <row r="336" spans="1:39" ht="38.25" x14ac:dyDescent="0.25">
      <c r="A336" s="51" t="s">
        <v>22</v>
      </c>
      <c r="B336" s="52" t="s">
        <v>53</v>
      </c>
      <c r="C336" s="79">
        <v>644065</v>
      </c>
      <c r="D336" s="53" t="s">
        <v>1210</v>
      </c>
      <c r="E336" s="54" t="s">
        <v>158</v>
      </c>
      <c r="F336" s="55" t="s">
        <v>159</v>
      </c>
      <c r="G336" s="56" t="s">
        <v>908</v>
      </c>
      <c r="H336" s="57" t="s">
        <v>1211</v>
      </c>
      <c r="I336" s="58" t="s">
        <v>1212</v>
      </c>
      <c r="J336" s="58" t="s">
        <v>2292</v>
      </c>
      <c r="K336" s="59" t="s">
        <v>29</v>
      </c>
      <c r="L336" s="60" t="s">
        <v>58</v>
      </c>
      <c r="M336" s="75" t="s">
        <v>23</v>
      </c>
      <c r="N336" s="62" t="s">
        <v>29</v>
      </c>
      <c r="O336" s="63" t="s">
        <v>58</v>
      </c>
      <c r="P336" s="64" t="s">
        <v>23</v>
      </c>
      <c r="Q336" s="65" t="s">
        <v>29</v>
      </c>
      <c r="R336" s="66" t="s">
        <v>58</v>
      </c>
      <c r="S336" s="67" t="s">
        <v>23</v>
      </c>
      <c r="T336" s="76" t="s">
        <v>29</v>
      </c>
      <c r="U336" s="77" t="s">
        <v>58</v>
      </c>
      <c r="V336" s="68" t="s">
        <v>23</v>
      </c>
      <c r="W336" s="69" t="s">
        <v>29</v>
      </c>
      <c r="X336" s="70" t="s">
        <v>58</v>
      </c>
      <c r="Y336" s="71" t="s">
        <v>23</v>
      </c>
      <c r="Z336" s="72" t="s">
        <v>102</v>
      </c>
      <c r="AA336" s="73" t="s">
        <v>58</v>
      </c>
      <c r="AB336" s="74" t="s">
        <v>23</v>
      </c>
      <c r="AC336" s="1" t="s">
        <v>102</v>
      </c>
      <c r="AD336" s="2" t="s">
        <v>58</v>
      </c>
      <c r="AE336" s="3" t="s">
        <v>23</v>
      </c>
      <c r="AF336" s="11">
        <f t="shared" si="144"/>
        <v>0.5</v>
      </c>
      <c r="AG336" s="11">
        <f t="shared" si="145"/>
        <v>0.5</v>
      </c>
      <c r="AH336" s="11">
        <f t="shared" si="146"/>
        <v>0.5</v>
      </c>
      <c r="AI336" s="11">
        <f t="shared" si="147"/>
        <v>0.5</v>
      </c>
      <c r="AJ336" s="11">
        <f t="shared" si="148"/>
        <v>0.5</v>
      </c>
      <c r="AK336" s="11">
        <f t="shared" si="149"/>
        <v>0.41666666666666669</v>
      </c>
      <c r="AL336" s="11">
        <f t="shared" ref="AL336:AL341" si="150">AD336-AC336</f>
        <v>0.41666666666666669</v>
      </c>
      <c r="AM336" s="83">
        <f t="shared" si="137"/>
        <v>3.333333333333333</v>
      </c>
    </row>
    <row r="337" spans="1:39" ht="38.25" x14ac:dyDescent="0.25">
      <c r="A337" s="51" t="s">
        <v>22</v>
      </c>
      <c r="B337" s="52" t="s">
        <v>53</v>
      </c>
      <c r="C337" s="79">
        <v>644069</v>
      </c>
      <c r="D337" s="53" t="s">
        <v>1213</v>
      </c>
      <c r="E337" s="54" t="s">
        <v>158</v>
      </c>
      <c r="F337" s="55" t="s">
        <v>159</v>
      </c>
      <c r="G337" s="56" t="s">
        <v>908</v>
      </c>
      <c r="H337" s="57" t="s">
        <v>1214</v>
      </c>
      <c r="I337" s="58" t="s">
        <v>1215</v>
      </c>
      <c r="J337" s="58" t="s">
        <v>2292</v>
      </c>
      <c r="K337" s="59" t="s">
        <v>29</v>
      </c>
      <c r="L337" s="60" t="s">
        <v>58</v>
      </c>
      <c r="M337" s="75" t="s">
        <v>23</v>
      </c>
      <c r="N337" s="62" t="s">
        <v>29</v>
      </c>
      <c r="O337" s="63" t="s">
        <v>58</v>
      </c>
      <c r="P337" s="64" t="s">
        <v>23</v>
      </c>
      <c r="Q337" s="65" t="s">
        <v>29</v>
      </c>
      <c r="R337" s="66" t="s">
        <v>58</v>
      </c>
      <c r="S337" s="67" t="s">
        <v>23</v>
      </c>
      <c r="T337" s="76" t="s">
        <v>29</v>
      </c>
      <c r="U337" s="77" t="s">
        <v>58</v>
      </c>
      <c r="V337" s="68" t="s">
        <v>23</v>
      </c>
      <c r="W337" s="69" t="s">
        <v>29</v>
      </c>
      <c r="X337" s="70" t="s">
        <v>58</v>
      </c>
      <c r="Y337" s="71" t="s">
        <v>23</v>
      </c>
      <c r="Z337" s="72" t="s">
        <v>102</v>
      </c>
      <c r="AA337" s="73" t="s">
        <v>58</v>
      </c>
      <c r="AB337" s="74" t="s">
        <v>23</v>
      </c>
      <c r="AC337" s="1" t="s">
        <v>102</v>
      </c>
      <c r="AD337" s="2" t="s">
        <v>58</v>
      </c>
      <c r="AE337" s="3" t="s">
        <v>23</v>
      </c>
      <c r="AF337" s="11">
        <f t="shared" si="144"/>
        <v>0.5</v>
      </c>
      <c r="AG337" s="11">
        <f t="shared" si="145"/>
        <v>0.5</v>
      </c>
      <c r="AH337" s="11">
        <f t="shared" si="146"/>
        <v>0.5</v>
      </c>
      <c r="AI337" s="11">
        <f t="shared" si="147"/>
        <v>0.5</v>
      </c>
      <c r="AJ337" s="11">
        <f t="shared" si="148"/>
        <v>0.5</v>
      </c>
      <c r="AK337" s="11">
        <f t="shared" si="149"/>
        <v>0.41666666666666669</v>
      </c>
      <c r="AL337" s="11">
        <f t="shared" si="150"/>
        <v>0.41666666666666669</v>
      </c>
      <c r="AM337" s="83">
        <f t="shared" si="137"/>
        <v>3.333333333333333</v>
      </c>
    </row>
    <row r="338" spans="1:39" ht="38.25" x14ac:dyDescent="0.25">
      <c r="A338" s="51" t="s">
        <v>22</v>
      </c>
      <c r="B338" s="52" t="s">
        <v>53</v>
      </c>
      <c r="C338" s="79">
        <v>644007</v>
      </c>
      <c r="D338" s="53" t="s">
        <v>1216</v>
      </c>
      <c r="E338" s="54" t="s">
        <v>158</v>
      </c>
      <c r="F338" s="55" t="s">
        <v>159</v>
      </c>
      <c r="G338" s="56" t="s">
        <v>908</v>
      </c>
      <c r="H338" s="57" t="s">
        <v>1217</v>
      </c>
      <c r="I338" s="58" t="s">
        <v>1218</v>
      </c>
      <c r="J338" s="58" t="s">
        <v>2292</v>
      </c>
      <c r="K338" s="59" t="s">
        <v>29</v>
      </c>
      <c r="L338" s="60" t="s">
        <v>58</v>
      </c>
      <c r="M338" s="75" t="s">
        <v>23</v>
      </c>
      <c r="N338" s="62" t="s">
        <v>29</v>
      </c>
      <c r="O338" s="63" t="s">
        <v>58</v>
      </c>
      <c r="P338" s="64" t="s">
        <v>23</v>
      </c>
      <c r="Q338" s="65" t="s">
        <v>29</v>
      </c>
      <c r="R338" s="66" t="s">
        <v>58</v>
      </c>
      <c r="S338" s="67" t="s">
        <v>23</v>
      </c>
      <c r="T338" s="76" t="s">
        <v>29</v>
      </c>
      <c r="U338" s="77" t="s">
        <v>58</v>
      </c>
      <c r="V338" s="68" t="s">
        <v>23</v>
      </c>
      <c r="W338" s="69" t="s">
        <v>29</v>
      </c>
      <c r="X338" s="70" t="s">
        <v>58</v>
      </c>
      <c r="Y338" s="71" t="s">
        <v>23</v>
      </c>
      <c r="Z338" s="72" t="s">
        <v>55</v>
      </c>
      <c r="AA338" s="73" t="s">
        <v>119</v>
      </c>
      <c r="AB338" s="74" t="s">
        <v>23</v>
      </c>
      <c r="AC338" s="1" t="s">
        <v>55</v>
      </c>
      <c r="AD338" s="2" t="s">
        <v>119</v>
      </c>
      <c r="AE338" s="3" t="s">
        <v>23</v>
      </c>
      <c r="AF338" s="11">
        <f t="shared" si="144"/>
        <v>0.5</v>
      </c>
      <c r="AG338" s="11">
        <f t="shared" si="145"/>
        <v>0.5</v>
      </c>
      <c r="AH338" s="11">
        <f t="shared" si="146"/>
        <v>0.5</v>
      </c>
      <c r="AI338" s="11">
        <f t="shared" si="147"/>
        <v>0.5</v>
      </c>
      <c r="AJ338" s="11">
        <f t="shared" si="148"/>
        <v>0.5</v>
      </c>
      <c r="AK338" s="11">
        <f t="shared" si="149"/>
        <v>0.375</v>
      </c>
      <c r="AL338" s="11">
        <f t="shared" si="150"/>
        <v>0.375</v>
      </c>
      <c r="AM338" s="83">
        <f t="shared" si="137"/>
        <v>3.25</v>
      </c>
    </row>
    <row r="339" spans="1:39" ht="38.25" x14ac:dyDescent="0.25">
      <c r="A339" s="51" t="s">
        <v>22</v>
      </c>
      <c r="B339" s="52" t="s">
        <v>53</v>
      </c>
      <c r="C339" s="79">
        <v>644070</v>
      </c>
      <c r="D339" s="53" t="s">
        <v>1219</v>
      </c>
      <c r="E339" s="54" t="s">
        <v>158</v>
      </c>
      <c r="F339" s="55" t="s">
        <v>159</v>
      </c>
      <c r="G339" s="56" t="s">
        <v>908</v>
      </c>
      <c r="H339" s="57" t="s">
        <v>1220</v>
      </c>
      <c r="I339" s="58" t="s">
        <v>1221</v>
      </c>
      <c r="J339" s="58" t="s">
        <v>2292</v>
      </c>
      <c r="K339" s="59" t="s">
        <v>29</v>
      </c>
      <c r="L339" s="60" t="s">
        <v>58</v>
      </c>
      <c r="M339" s="75" t="s">
        <v>23</v>
      </c>
      <c r="N339" s="62" t="s">
        <v>29</v>
      </c>
      <c r="O339" s="63" t="s">
        <v>58</v>
      </c>
      <c r="P339" s="64" t="s">
        <v>23</v>
      </c>
      <c r="Q339" s="65" t="s">
        <v>29</v>
      </c>
      <c r="R339" s="66" t="s">
        <v>58</v>
      </c>
      <c r="S339" s="67" t="s">
        <v>23</v>
      </c>
      <c r="T339" s="76" t="s">
        <v>29</v>
      </c>
      <c r="U339" s="77" t="s">
        <v>58</v>
      </c>
      <c r="V339" s="68" t="s">
        <v>23</v>
      </c>
      <c r="W339" s="69" t="s">
        <v>29</v>
      </c>
      <c r="X339" s="70" t="s">
        <v>58</v>
      </c>
      <c r="Y339" s="71" t="s">
        <v>23</v>
      </c>
      <c r="Z339" s="72" t="s">
        <v>55</v>
      </c>
      <c r="AA339" s="73" t="s">
        <v>119</v>
      </c>
      <c r="AB339" s="74" t="s">
        <v>23</v>
      </c>
      <c r="AC339" s="1" t="s">
        <v>55</v>
      </c>
      <c r="AD339" s="2" t="s">
        <v>119</v>
      </c>
      <c r="AE339" s="3" t="s">
        <v>23</v>
      </c>
      <c r="AF339" s="11">
        <f t="shared" si="144"/>
        <v>0.5</v>
      </c>
      <c r="AG339" s="11">
        <f t="shared" si="145"/>
        <v>0.5</v>
      </c>
      <c r="AH339" s="11">
        <f t="shared" si="146"/>
        <v>0.5</v>
      </c>
      <c r="AI339" s="11">
        <f t="shared" si="147"/>
        <v>0.5</v>
      </c>
      <c r="AJ339" s="11">
        <f t="shared" si="148"/>
        <v>0.5</v>
      </c>
      <c r="AK339" s="11">
        <f t="shared" si="149"/>
        <v>0.375</v>
      </c>
      <c r="AL339" s="11">
        <f t="shared" si="150"/>
        <v>0.375</v>
      </c>
      <c r="AM339" s="83">
        <f t="shared" si="137"/>
        <v>3.25</v>
      </c>
    </row>
    <row r="340" spans="1:39" ht="38.25" x14ac:dyDescent="0.25">
      <c r="A340" s="51" t="s">
        <v>22</v>
      </c>
      <c r="B340" s="52" t="s">
        <v>53</v>
      </c>
      <c r="C340" s="79">
        <v>644073</v>
      </c>
      <c r="D340" s="53" t="s">
        <v>1222</v>
      </c>
      <c r="E340" s="54" t="s">
        <v>158</v>
      </c>
      <c r="F340" s="55" t="s">
        <v>159</v>
      </c>
      <c r="G340" s="56" t="s">
        <v>908</v>
      </c>
      <c r="H340" s="57" t="s">
        <v>1223</v>
      </c>
      <c r="I340" s="58" t="s">
        <v>1224</v>
      </c>
      <c r="J340" s="58" t="s">
        <v>2292</v>
      </c>
      <c r="K340" s="59" t="s">
        <v>29</v>
      </c>
      <c r="L340" s="60" t="s">
        <v>58</v>
      </c>
      <c r="M340" s="75" t="s">
        <v>23</v>
      </c>
      <c r="N340" s="62" t="s">
        <v>29</v>
      </c>
      <c r="O340" s="63" t="s">
        <v>58</v>
      </c>
      <c r="P340" s="64" t="s">
        <v>23</v>
      </c>
      <c r="Q340" s="65" t="s">
        <v>29</v>
      </c>
      <c r="R340" s="66" t="s">
        <v>58</v>
      </c>
      <c r="S340" s="67" t="s">
        <v>23</v>
      </c>
      <c r="T340" s="76" t="s">
        <v>29</v>
      </c>
      <c r="U340" s="77" t="s">
        <v>58</v>
      </c>
      <c r="V340" s="68" t="s">
        <v>23</v>
      </c>
      <c r="W340" s="69" t="s">
        <v>29</v>
      </c>
      <c r="X340" s="70" t="s">
        <v>58</v>
      </c>
      <c r="Y340" s="71" t="s">
        <v>23</v>
      </c>
      <c r="Z340" s="72" t="s">
        <v>55</v>
      </c>
      <c r="AA340" s="73" t="s">
        <v>119</v>
      </c>
      <c r="AB340" s="74" t="s">
        <v>23</v>
      </c>
      <c r="AC340" s="1" t="s">
        <v>55</v>
      </c>
      <c r="AD340" s="2" t="s">
        <v>119</v>
      </c>
      <c r="AE340" s="3" t="s">
        <v>23</v>
      </c>
      <c r="AF340" s="11">
        <f t="shared" si="144"/>
        <v>0.5</v>
      </c>
      <c r="AG340" s="11">
        <f t="shared" si="145"/>
        <v>0.5</v>
      </c>
      <c r="AH340" s="11">
        <f t="shared" si="146"/>
        <v>0.5</v>
      </c>
      <c r="AI340" s="11">
        <f t="shared" si="147"/>
        <v>0.5</v>
      </c>
      <c r="AJ340" s="11">
        <f t="shared" si="148"/>
        <v>0.5</v>
      </c>
      <c r="AK340" s="11">
        <f t="shared" si="149"/>
        <v>0.375</v>
      </c>
      <c r="AL340" s="11">
        <f t="shared" si="150"/>
        <v>0.375</v>
      </c>
      <c r="AM340" s="83">
        <f t="shared" si="137"/>
        <v>3.25</v>
      </c>
    </row>
    <row r="341" spans="1:39" ht="38.25" x14ac:dyDescent="0.25">
      <c r="A341" s="51" t="s">
        <v>22</v>
      </c>
      <c r="B341" s="52" t="s">
        <v>53</v>
      </c>
      <c r="C341" s="79">
        <v>644074</v>
      </c>
      <c r="D341" s="53" t="s">
        <v>1225</v>
      </c>
      <c r="E341" s="54" t="s">
        <v>158</v>
      </c>
      <c r="F341" s="55" t="s">
        <v>159</v>
      </c>
      <c r="G341" s="56" t="s">
        <v>908</v>
      </c>
      <c r="H341" s="57" t="s">
        <v>1226</v>
      </c>
      <c r="I341" s="58" t="s">
        <v>1227</v>
      </c>
      <c r="J341" s="58" t="s">
        <v>2292</v>
      </c>
      <c r="K341" s="59" t="s">
        <v>29</v>
      </c>
      <c r="L341" s="60" t="s">
        <v>58</v>
      </c>
      <c r="M341" s="75" t="s">
        <v>23</v>
      </c>
      <c r="N341" s="62" t="s">
        <v>29</v>
      </c>
      <c r="O341" s="63" t="s">
        <v>58</v>
      </c>
      <c r="P341" s="64" t="s">
        <v>23</v>
      </c>
      <c r="Q341" s="65" t="s">
        <v>29</v>
      </c>
      <c r="R341" s="66" t="s">
        <v>58</v>
      </c>
      <c r="S341" s="67" t="s">
        <v>23</v>
      </c>
      <c r="T341" s="76" t="s">
        <v>29</v>
      </c>
      <c r="U341" s="77" t="s">
        <v>58</v>
      </c>
      <c r="V341" s="68" t="s">
        <v>23</v>
      </c>
      <c r="W341" s="69" t="s">
        <v>29</v>
      </c>
      <c r="X341" s="70" t="s">
        <v>58</v>
      </c>
      <c r="Y341" s="71" t="s">
        <v>23</v>
      </c>
      <c r="Z341" s="72" t="s">
        <v>55</v>
      </c>
      <c r="AA341" s="73" t="s">
        <v>119</v>
      </c>
      <c r="AB341" s="74" t="s">
        <v>23</v>
      </c>
      <c r="AC341" s="1" t="s">
        <v>55</v>
      </c>
      <c r="AD341" s="2" t="s">
        <v>119</v>
      </c>
      <c r="AE341" s="3" t="s">
        <v>23</v>
      </c>
      <c r="AF341" s="11">
        <f t="shared" si="144"/>
        <v>0.5</v>
      </c>
      <c r="AG341" s="11">
        <f t="shared" si="145"/>
        <v>0.5</v>
      </c>
      <c r="AH341" s="11">
        <f t="shared" si="146"/>
        <v>0.5</v>
      </c>
      <c r="AI341" s="11">
        <f t="shared" si="147"/>
        <v>0.5</v>
      </c>
      <c r="AJ341" s="11">
        <f t="shared" si="148"/>
        <v>0.5</v>
      </c>
      <c r="AK341" s="11">
        <f t="shared" si="149"/>
        <v>0.375</v>
      </c>
      <c r="AL341" s="11">
        <f t="shared" si="150"/>
        <v>0.375</v>
      </c>
      <c r="AM341" s="83">
        <f t="shared" si="137"/>
        <v>3.25</v>
      </c>
    </row>
    <row r="342" spans="1:39" x14ac:dyDescent="0.25">
      <c r="A342" s="51" t="s">
        <v>22</v>
      </c>
      <c r="B342" s="52" t="s">
        <v>53</v>
      </c>
      <c r="C342" s="79">
        <v>644075</v>
      </c>
      <c r="D342" s="53" t="s">
        <v>1228</v>
      </c>
      <c r="E342" s="54" t="s">
        <v>158</v>
      </c>
      <c r="F342" s="55" t="s">
        <v>98</v>
      </c>
      <c r="G342" s="56" t="s">
        <v>908</v>
      </c>
      <c r="H342" s="57" t="s">
        <v>23</v>
      </c>
      <c r="I342" s="84" t="s">
        <v>2311</v>
      </c>
      <c r="J342" s="58" t="s">
        <v>2292</v>
      </c>
      <c r="K342" s="143" t="s">
        <v>2141</v>
      </c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83">
        <f t="shared" si="137"/>
        <v>0</v>
      </c>
    </row>
    <row r="343" spans="1:39" ht="38.25" x14ac:dyDescent="0.25">
      <c r="A343" s="51" t="s">
        <v>22</v>
      </c>
      <c r="B343" s="52" t="s">
        <v>53</v>
      </c>
      <c r="C343" s="79">
        <v>644076</v>
      </c>
      <c r="D343" s="53" t="s">
        <v>1229</v>
      </c>
      <c r="E343" s="54" t="s">
        <v>158</v>
      </c>
      <c r="F343" s="55" t="s">
        <v>159</v>
      </c>
      <c r="G343" s="56" t="s">
        <v>908</v>
      </c>
      <c r="H343" s="57" t="s">
        <v>1230</v>
      </c>
      <c r="I343" s="58" t="s">
        <v>1231</v>
      </c>
      <c r="J343" s="58" t="s">
        <v>2292</v>
      </c>
      <c r="K343" s="59" t="s">
        <v>29</v>
      </c>
      <c r="L343" s="60" t="s">
        <v>58</v>
      </c>
      <c r="M343" s="75" t="s">
        <v>23</v>
      </c>
      <c r="N343" s="62" t="s">
        <v>29</v>
      </c>
      <c r="O343" s="63" t="s">
        <v>58</v>
      </c>
      <c r="P343" s="64" t="s">
        <v>23</v>
      </c>
      <c r="Q343" s="65" t="s">
        <v>29</v>
      </c>
      <c r="R343" s="66" t="s">
        <v>58</v>
      </c>
      <c r="S343" s="67" t="s">
        <v>23</v>
      </c>
      <c r="T343" s="76" t="s">
        <v>29</v>
      </c>
      <c r="U343" s="77" t="s">
        <v>58</v>
      </c>
      <c r="V343" s="68" t="s">
        <v>23</v>
      </c>
      <c r="W343" s="69" t="s">
        <v>29</v>
      </c>
      <c r="X343" s="70" t="s">
        <v>58</v>
      </c>
      <c r="Y343" s="71" t="s">
        <v>23</v>
      </c>
      <c r="Z343" s="72" t="s">
        <v>291</v>
      </c>
      <c r="AA343" s="73" t="s">
        <v>58</v>
      </c>
      <c r="AB343" s="74" t="s">
        <v>23</v>
      </c>
      <c r="AC343" s="1" t="s">
        <v>291</v>
      </c>
      <c r="AD343" s="2" t="s">
        <v>58</v>
      </c>
      <c r="AE343" s="3" t="s">
        <v>23</v>
      </c>
      <c r="AF343" s="11">
        <f t="shared" ref="AF343:AF344" si="151">L343-K343</f>
        <v>0.5</v>
      </c>
      <c r="AG343" s="11">
        <f t="shared" ref="AG343:AG344" si="152">O343-N343</f>
        <v>0.5</v>
      </c>
      <c r="AH343" s="11">
        <f t="shared" ref="AH343:AH344" si="153">R343-Q343</f>
        <v>0.5</v>
      </c>
      <c r="AI343" s="11">
        <f t="shared" ref="AI343:AI344" si="154">U343-T343</f>
        <v>0.5</v>
      </c>
      <c r="AJ343" s="11">
        <f t="shared" ref="AJ343:AJ344" si="155">X343-W343</f>
        <v>0.5</v>
      </c>
      <c r="AK343" s="11">
        <f t="shared" ref="AK343:AK344" si="156">AA343-Z343</f>
        <v>0.33333333333333337</v>
      </c>
      <c r="AL343" s="11">
        <f t="shared" ref="AL343:AL344" si="157">AD343-AC343</f>
        <v>0.33333333333333337</v>
      </c>
      <c r="AM343" s="83">
        <f t="shared" si="137"/>
        <v>3.166666666666667</v>
      </c>
    </row>
    <row r="344" spans="1:39" ht="38.25" x14ac:dyDescent="0.25">
      <c r="A344" s="51" t="s">
        <v>22</v>
      </c>
      <c r="B344" s="52" t="s">
        <v>53</v>
      </c>
      <c r="C344" s="79">
        <v>644077</v>
      </c>
      <c r="D344" s="53" t="s">
        <v>1232</v>
      </c>
      <c r="E344" s="54" t="s">
        <v>158</v>
      </c>
      <c r="F344" s="55" t="s">
        <v>159</v>
      </c>
      <c r="G344" s="56" t="s">
        <v>908</v>
      </c>
      <c r="H344" s="57" t="s">
        <v>1233</v>
      </c>
      <c r="I344" s="58" t="s">
        <v>1234</v>
      </c>
      <c r="J344" s="58" t="s">
        <v>2292</v>
      </c>
      <c r="K344" s="59" t="s">
        <v>29</v>
      </c>
      <c r="L344" s="60" t="s">
        <v>58</v>
      </c>
      <c r="M344" s="75" t="s">
        <v>23</v>
      </c>
      <c r="N344" s="62" t="s">
        <v>29</v>
      </c>
      <c r="O344" s="63" t="s">
        <v>58</v>
      </c>
      <c r="P344" s="64" t="s">
        <v>23</v>
      </c>
      <c r="Q344" s="65" t="s">
        <v>29</v>
      </c>
      <c r="R344" s="66" t="s">
        <v>58</v>
      </c>
      <c r="S344" s="67" t="s">
        <v>23</v>
      </c>
      <c r="T344" s="76" t="s">
        <v>29</v>
      </c>
      <c r="U344" s="77" t="s">
        <v>58</v>
      </c>
      <c r="V344" s="68" t="s">
        <v>23</v>
      </c>
      <c r="W344" s="69" t="s">
        <v>29</v>
      </c>
      <c r="X344" s="70" t="s">
        <v>58</v>
      </c>
      <c r="Y344" s="71" t="s">
        <v>23</v>
      </c>
      <c r="Z344" s="72" t="s">
        <v>102</v>
      </c>
      <c r="AA344" s="73" t="s">
        <v>58</v>
      </c>
      <c r="AB344" s="74" t="s">
        <v>23</v>
      </c>
      <c r="AC344" s="1" t="s">
        <v>102</v>
      </c>
      <c r="AD344" s="2" t="s">
        <v>58</v>
      </c>
      <c r="AE344" s="3" t="s">
        <v>23</v>
      </c>
      <c r="AF344" s="11">
        <f t="shared" si="151"/>
        <v>0.5</v>
      </c>
      <c r="AG344" s="11">
        <f t="shared" si="152"/>
        <v>0.5</v>
      </c>
      <c r="AH344" s="11">
        <f t="shared" si="153"/>
        <v>0.5</v>
      </c>
      <c r="AI344" s="11">
        <f t="shared" si="154"/>
        <v>0.5</v>
      </c>
      <c r="AJ344" s="11">
        <f t="shared" si="155"/>
        <v>0.5</v>
      </c>
      <c r="AK344" s="11">
        <f t="shared" si="156"/>
        <v>0.41666666666666669</v>
      </c>
      <c r="AL344" s="11">
        <f t="shared" si="157"/>
        <v>0.41666666666666669</v>
      </c>
      <c r="AM344" s="83">
        <f t="shared" si="137"/>
        <v>3.333333333333333</v>
      </c>
    </row>
    <row r="345" spans="1:39" s="78" customFormat="1" ht="38.25" x14ac:dyDescent="0.25">
      <c r="A345" s="51" t="s">
        <v>22</v>
      </c>
      <c r="B345" s="52" t="s">
        <v>53</v>
      </c>
      <c r="C345" s="79">
        <v>644078</v>
      </c>
      <c r="D345" s="53" t="s">
        <v>1235</v>
      </c>
      <c r="E345" s="54" t="s">
        <v>158</v>
      </c>
      <c r="F345" s="55" t="s">
        <v>98</v>
      </c>
      <c r="G345" s="56" t="s">
        <v>908</v>
      </c>
      <c r="H345" s="57" t="s">
        <v>23</v>
      </c>
      <c r="I345" s="58" t="s">
        <v>1236</v>
      </c>
      <c r="J345" s="58" t="s">
        <v>2292</v>
      </c>
      <c r="K345" s="125" t="s">
        <v>32</v>
      </c>
      <c r="L345" s="125"/>
      <c r="M345" s="75" t="s">
        <v>23</v>
      </c>
      <c r="N345" s="85">
        <v>0.4375</v>
      </c>
      <c r="O345" s="86">
        <v>0.79166666666666663</v>
      </c>
      <c r="P345" s="64" t="s">
        <v>77</v>
      </c>
      <c r="Q345" s="85">
        <v>0.4375</v>
      </c>
      <c r="R345" s="86">
        <v>0.79166666666666663</v>
      </c>
      <c r="S345" s="64" t="s">
        <v>77</v>
      </c>
      <c r="T345" s="85">
        <v>0.4375</v>
      </c>
      <c r="U345" s="86">
        <v>0.79166666666666663</v>
      </c>
      <c r="V345" s="64" t="s">
        <v>77</v>
      </c>
      <c r="W345" s="85">
        <v>0.4375</v>
      </c>
      <c r="X345" s="86">
        <v>0.79166666666666663</v>
      </c>
      <c r="Y345" s="64" t="s">
        <v>77</v>
      </c>
      <c r="Z345" s="85">
        <v>0.4375</v>
      </c>
      <c r="AA345" s="86">
        <v>0.79166666666666663</v>
      </c>
      <c r="AB345" s="64" t="s">
        <v>77</v>
      </c>
      <c r="AC345" s="146" t="s">
        <v>32</v>
      </c>
      <c r="AD345" s="146"/>
      <c r="AE345" s="87" t="s">
        <v>23</v>
      </c>
      <c r="AF345" s="88">
        <v>0</v>
      </c>
      <c r="AG345" s="88">
        <v>0.35416666666666669</v>
      </c>
      <c r="AH345" s="88">
        <v>0.35416666666666669</v>
      </c>
      <c r="AI345" s="88">
        <v>0.35416666666666669</v>
      </c>
      <c r="AJ345" s="88">
        <v>0.35416666666666669</v>
      </c>
      <c r="AK345" s="88">
        <v>0.35416666666666669</v>
      </c>
      <c r="AL345" s="88">
        <v>0</v>
      </c>
      <c r="AM345" s="89">
        <f t="shared" si="137"/>
        <v>1.7708333333333335</v>
      </c>
    </row>
    <row r="346" spans="1:39" ht="38.25" x14ac:dyDescent="0.25">
      <c r="A346" s="51" t="s">
        <v>22</v>
      </c>
      <c r="B346" s="52" t="s">
        <v>53</v>
      </c>
      <c r="C346" s="79">
        <v>644079</v>
      </c>
      <c r="D346" s="53" t="s">
        <v>1237</v>
      </c>
      <c r="E346" s="54" t="s">
        <v>158</v>
      </c>
      <c r="F346" s="55" t="s">
        <v>159</v>
      </c>
      <c r="G346" s="56" t="s">
        <v>908</v>
      </c>
      <c r="H346" s="57" t="s">
        <v>1238</v>
      </c>
      <c r="I346" s="58" t="s">
        <v>1239</v>
      </c>
      <c r="J346" s="58" t="s">
        <v>2292</v>
      </c>
      <c r="K346" s="59" t="s">
        <v>29</v>
      </c>
      <c r="L346" s="60" t="s">
        <v>58</v>
      </c>
      <c r="M346" s="75" t="s">
        <v>23</v>
      </c>
      <c r="N346" s="62" t="s">
        <v>29</v>
      </c>
      <c r="O346" s="63" t="s">
        <v>58</v>
      </c>
      <c r="P346" s="64" t="s">
        <v>23</v>
      </c>
      <c r="Q346" s="65" t="s">
        <v>29</v>
      </c>
      <c r="R346" s="66" t="s">
        <v>58</v>
      </c>
      <c r="S346" s="67" t="s">
        <v>23</v>
      </c>
      <c r="T346" s="76" t="s">
        <v>29</v>
      </c>
      <c r="U346" s="77" t="s">
        <v>58</v>
      </c>
      <c r="V346" s="68" t="s">
        <v>23</v>
      </c>
      <c r="W346" s="69" t="s">
        <v>29</v>
      </c>
      <c r="X346" s="70" t="s">
        <v>58</v>
      </c>
      <c r="Y346" s="71" t="s">
        <v>23</v>
      </c>
      <c r="Z346" s="72" t="s">
        <v>102</v>
      </c>
      <c r="AA346" s="73" t="s">
        <v>58</v>
      </c>
      <c r="AB346" s="74" t="s">
        <v>23</v>
      </c>
      <c r="AC346" s="1" t="s">
        <v>102</v>
      </c>
      <c r="AD346" s="2" t="s">
        <v>58</v>
      </c>
      <c r="AE346" s="3" t="s">
        <v>23</v>
      </c>
      <c r="AF346" s="11">
        <f>L346-K346</f>
        <v>0.5</v>
      </c>
      <c r="AG346" s="11">
        <f>O346-N346</f>
        <v>0.5</v>
      </c>
      <c r="AH346" s="11">
        <f>R346-Q346</f>
        <v>0.5</v>
      </c>
      <c r="AI346" s="11">
        <f>U346-T346</f>
        <v>0.5</v>
      </c>
      <c r="AJ346" s="11">
        <f>X346-W346</f>
        <v>0.5</v>
      </c>
      <c r="AK346" s="11">
        <f>AA346-Z346</f>
        <v>0.41666666666666669</v>
      </c>
      <c r="AL346" s="11">
        <f>AD346-AC346</f>
        <v>0.41666666666666669</v>
      </c>
      <c r="AM346" s="83">
        <f t="shared" si="137"/>
        <v>3.333333333333333</v>
      </c>
    </row>
    <row r="347" spans="1:39" ht="38.25" x14ac:dyDescent="0.25">
      <c r="A347" s="51" t="s">
        <v>22</v>
      </c>
      <c r="B347" s="52" t="s">
        <v>53</v>
      </c>
      <c r="C347" s="79">
        <v>644008</v>
      </c>
      <c r="D347" s="53" t="s">
        <v>1240</v>
      </c>
      <c r="E347" s="54" t="s">
        <v>158</v>
      </c>
      <c r="F347" s="55" t="s">
        <v>159</v>
      </c>
      <c r="G347" s="56" t="s">
        <v>908</v>
      </c>
      <c r="H347" s="57" t="s">
        <v>426</v>
      </c>
      <c r="I347" s="58" t="s">
        <v>1241</v>
      </c>
      <c r="J347" s="58" t="s">
        <v>2292</v>
      </c>
      <c r="K347" s="125" t="s">
        <v>32</v>
      </c>
      <c r="L347" s="125"/>
      <c r="M347" s="75" t="s">
        <v>23</v>
      </c>
      <c r="N347" s="62" t="s">
        <v>29</v>
      </c>
      <c r="O347" s="63" t="s">
        <v>30</v>
      </c>
      <c r="P347" s="64" t="s">
        <v>83</v>
      </c>
      <c r="Q347" s="65" t="s">
        <v>29</v>
      </c>
      <c r="R347" s="66" t="s">
        <v>30</v>
      </c>
      <c r="S347" s="67" t="s">
        <v>83</v>
      </c>
      <c r="T347" s="76" t="s">
        <v>29</v>
      </c>
      <c r="U347" s="77" t="s">
        <v>30</v>
      </c>
      <c r="V347" s="68" t="s">
        <v>83</v>
      </c>
      <c r="W347" s="69" t="s">
        <v>29</v>
      </c>
      <c r="X347" s="70" t="s">
        <v>30</v>
      </c>
      <c r="Y347" s="71" t="s">
        <v>83</v>
      </c>
      <c r="Z347" s="72" t="s">
        <v>102</v>
      </c>
      <c r="AA347" s="73" t="s">
        <v>78</v>
      </c>
      <c r="AB347" s="74" t="s">
        <v>83</v>
      </c>
      <c r="AC347" s="124" t="s">
        <v>32</v>
      </c>
      <c r="AD347" s="124"/>
      <c r="AE347" s="3" t="s">
        <v>23</v>
      </c>
      <c r="AF347" s="11">
        <v>0</v>
      </c>
      <c r="AG347" s="11">
        <f>(O347-N347)-"1:00"</f>
        <v>0.33333333333333337</v>
      </c>
      <c r="AH347" s="11">
        <f>(R347-Q347)-"1:00"</f>
        <v>0.33333333333333337</v>
      </c>
      <c r="AI347" s="11">
        <f>(U347-T347)-"1:00"</f>
        <v>0.33333333333333337</v>
      </c>
      <c r="AJ347" s="11">
        <f>(X347-W347)-"1:00"</f>
        <v>0.33333333333333337</v>
      </c>
      <c r="AK347" s="11">
        <f>(AA347-Z347)-"1:00"</f>
        <v>0.20833333333333329</v>
      </c>
      <c r="AL347" s="11">
        <v>0</v>
      </c>
      <c r="AM347" s="83">
        <f t="shared" si="137"/>
        <v>1.5416666666666667</v>
      </c>
    </row>
    <row r="348" spans="1:39" ht="38.25" x14ac:dyDescent="0.25">
      <c r="A348" s="51" t="s">
        <v>22</v>
      </c>
      <c r="B348" s="52" t="s">
        <v>53</v>
      </c>
      <c r="C348" s="79">
        <v>644080</v>
      </c>
      <c r="D348" s="53" t="s">
        <v>1242</v>
      </c>
      <c r="E348" s="54" t="s">
        <v>158</v>
      </c>
      <c r="F348" s="55" t="s">
        <v>159</v>
      </c>
      <c r="G348" s="56" t="s">
        <v>908</v>
      </c>
      <c r="H348" s="57" t="s">
        <v>23</v>
      </c>
      <c r="I348" s="58" t="s">
        <v>1243</v>
      </c>
      <c r="J348" s="58" t="s">
        <v>2292</v>
      </c>
      <c r="K348" s="59" t="s">
        <v>29</v>
      </c>
      <c r="L348" s="60" t="s">
        <v>58</v>
      </c>
      <c r="M348" s="75" t="s">
        <v>23</v>
      </c>
      <c r="N348" s="62" t="s">
        <v>29</v>
      </c>
      <c r="O348" s="63" t="s">
        <v>58</v>
      </c>
      <c r="P348" s="64" t="s">
        <v>23</v>
      </c>
      <c r="Q348" s="65" t="s">
        <v>29</v>
      </c>
      <c r="R348" s="66" t="s">
        <v>58</v>
      </c>
      <c r="S348" s="67" t="s">
        <v>23</v>
      </c>
      <c r="T348" s="76" t="s">
        <v>29</v>
      </c>
      <c r="U348" s="77" t="s">
        <v>58</v>
      </c>
      <c r="V348" s="68" t="s">
        <v>23</v>
      </c>
      <c r="W348" s="69" t="s">
        <v>29</v>
      </c>
      <c r="X348" s="70" t="s">
        <v>58</v>
      </c>
      <c r="Y348" s="71" t="s">
        <v>23</v>
      </c>
      <c r="Z348" s="72" t="s">
        <v>291</v>
      </c>
      <c r="AA348" s="73" t="s">
        <v>58</v>
      </c>
      <c r="AB348" s="74" t="s">
        <v>23</v>
      </c>
      <c r="AC348" s="1" t="s">
        <v>291</v>
      </c>
      <c r="AD348" s="2" t="s">
        <v>58</v>
      </c>
      <c r="AE348" s="3" t="s">
        <v>23</v>
      </c>
      <c r="AF348" s="11">
        <f t="shared" ref="AF348:AF353" si="158">L348-K348</f>
        <v>0.5</v>
      </c>
      <c r="AG348" s="11">
        <f t="shared" ref="AG348:AG353" si="159">O348-N348</f>
        <v>0.5</v>
      </c>
      <c r="AH348" s="11">
        <f t="shared" ref="AH348:AH353" si="160">R348-Q348</f>
        <v>0.5</v>
      </c>
      <c r="AI348" s="11">
        <f t="shared" ref="AI348:AI353" si="161">U348-T348</f>
        <v>0.5</v>
      </c>
      <c r="AJ348" s="11">
        <f t="shared" ref="AJ348:AJ353" si="162">X348-W348</f>
        <v>0.5</v>
      </c>
      <c r="AK348" s="11">
        <f t="shared" ref="AK348:AK353" si="163">AA348-Z348</f>
        <v>0.33333333333333337</v>
      </c>
      <c r="AL348" s="11">
        <f>AD348-AC348</f>
        <v>0.33333333333333337</v>
      </c>
      <c r="AM348" s="83">
        <f t="shared" si="137"/>
        <v>3.166666666666667</v>
      </c>
    </row>
    <row r="349" spans="1:39" ht="38.25" x14ac:dyDescent="0.25">
      <c r="A349" s="51" t="s">
        <v>22</v>
      </c>
      <c r="B349" s="52" t="s">
        <v>53</v>
      </c>
      <c r="C349" s="79">
        <v>644081</v>
      </c>
      <c r="D349" s="53" t="s">
        <v>1244</v>
      </c>
      <c r="E349" s="54" t="s">
        <v>158</v>
      </c>
      <c r="F349" s="55" t="s">
        <v>159</v>
      </c>
      <c r="G349" s="56" t="s">
        <v>908</v>
      </c>
      <c r="H349" s="57" t="s">
        <v>23</v>
      </c>
      <c r="I349" s="58" t="s">
        <v>1245</v>
      </c>
      <c r="J349" s="58" t="s">
        <v>2292</v>
      </c>
      <c r="K349" s="59" t="s">
        <v>29</v>
      </c>
      <c r="L349" s="60" t="s">
        <v>58</v>
      </c>
      <c r="M349" s="75" t="s">
        <v>23</v>
      </c>
      <c r="N349" s="62" t="s">
        <v>29</v>
      </c>
      <c r="O349" s="63" t="s">
        <v>58</v>
      </c>
      <c r="P349" s="64" t="s">
        <v>23</v>
      </c>
      <c r="Q349" s="65" t="s">
        <v>29</v>
      </c>
      <c r="R349" s="66" t="s">
        <v>58</v>
      </c>
      <c r="S349" s="67" t="s">
        <v>23</v>
      </c>
      <c r="T349" s="76" t="s">
        <v>29</v>
      </c>
      <c r="U349" s="77" t="s">
        <v>58</v>
      </c>
      <c r="V349" s="68" t="s">
        <v>23</v>
      </c>
      <c r="W349" s="69" t="s">
        <v>29</v>
      </c>
      <c r="X349" s="70" t="s">
        <v>58</v>
      </c>
      <c r="Y349" s="71" t="s">
        <v>23</v>
      </c>
      <c r="Z349" s="72" t="s">
        <v>55</v>
      </c>
      <c r="AA349" s="73" t="s">
        <v>119</v>
      </c>
      <c r="AB349" s="74" t="s">
        <v>23</v>
      </c>
      <c r="AC349" s="124" t="s">
        <v>32</v>
      </c>
      <c r="AD349" s="124"/>
      <c r="AE349" s="3" t="s">
        <v>23</v>
      </c>
      <c r="AF349" s="11">
        <f t="shared" si="158"/>
        <v>0.5</v>
      </c>
      <c r="AG349" s="11">
        <f t="shared" si="159"/>
        <v>0.5</v>
      </c>
      <c r="AH349" s="11">
        <f t="shared" si="160"/>
        <v>0.5</v>
      </c>
      <c r="AI349" s="11">
        <f t="shared" si="161"/>
        <v>0.5</v>
      </c>
      <c r="AJ349" s="11">
        <f t="shared" si="162"/>
        <v>0.5</v>
      </c>
      <c r="AK349" s="11">
        <f t="shared" si="163"/>
        <v>0.375</v>
      </c>
      <c r="AL349" s="11">
        <v>0</v>
      </c>
      <c r="AM349" s="83">
        <f t="shared" si="137"/>
        <v>2.875</v>
      </c>
    </row>
    <row r="350" spans="1:39" ht="38.25" x14ac:dyDescent="0.25">
      <c r="A350" s="51" t="s">
        <v>22</v>
      </c>
      <c r="B350" s="52" t="s">
        <v>53</v>
      </c>
      <c r="C350" s="79">
        <v>644082</v>
      </c>
      <c r="D350" s="53" t="s">
        <v>1246</v>
      </c>
      <c r="E350" s="54" t="s">
        <v>158</v>
      </c>
      <c r="F350" s="55" t="s">
        <v>159</v>
      </c>
      <c r="G350" s="56" t="s">
        <v>908</v>
      </c>
      <c r="H350" s="57" t="s">
        <v>1247</v>
      </c>
      <c r="I350" s="58" t="s">
        <v>1248</v>
      </c>
      <c r="J350" s="58" t="s">
        <v>2292</v>
      </c>
      <c r="K350" s="59" t="s">
        <v>29</v>
      </c>
      <c r="L350" s="60" t="s">
        <v>58</v>
      </c>
      <c r="M350" s="75" t="s">
        <v>23</v>
      </c>
      <c r="N350" s="62" t="s">
        <v>29</v>
      </c>
      <c r="O350" s="63" t="s">
        <v>58</v>
      </c>
      <c r="P350" s="64" t="s">
        <v>23</v>
      </c>
      <c r="Q350" s="65" t="s">
        <v>29</v>
      </c>
      <c r="R350" s="66" t="s">
        <v>58</v>
      </c>
      <c r="S350" s="67" t="s">
        <v>23</v>
      </c>
      <c r="T350" s="76" t="s">
        <v>29</v>
      </c>
      <c r="U350" s="77" t="s">
        <v>58</v>
      </c>
      <c r="V350" s="68" t="s">
        <v>23</v>
      </c>
      <c r="W350" s="69" t="s">
        <v>29</v>
      </c>
      <c r="X350" s="70" t="s">
        <v>58</v>
      </c>
      <c r="Y350" s="71" t="s">
        <v>23</v>
      </c>
      <c r="Z350" s="72" t="s">
        <v>55</v>
      </c>
      <c r="AA350" s="73" t="s">
        <v>119</v>
      </c>
      <c r="AB350" s="74" t="s">
        <v>23</v>
      </c>
      <c r="AC350" s="1" t="s">
        <v>55</v>
      </c>
      <c r="AD350" s="2" t="s">
        <v>119</v>
      </c>
      <c r="AE350" s="3" t="s">
        <v>23</v>
      </c>
      <c r="AF350" s="11">
        <f t="shared" si="158"/>
        <v>0.5</v>
      </c>
      <c r="AG350" s="11">
        <f t="shared" si="159"/>
        <v>0.5</v>
      </c>
      <c r="AH350" s="11">
        <f t="shared" si="160"/>
        <v>0.5</v>
      </c>
      <c r="AI350" s="11">
        <f t="shared" si="161"/>
        <v>0.5</v>
      </c>
      <c r="AJ350" s="11">
        <f t="shared" si="162"/>
        <v>0.5</v>
      </c>
      <c r="AK350" s="11">
        <f t="shared" si="163"/>
        <v>0.375</v>
      </c>
      <c r="AL350" s="11">
        <f t="shared" ref="AL350:AL353" si="164">AD350-AC350</f>
        <v>0.375</v>
      </c>
      <c r="AM350" s="83">
        <f t="shared" si="137"/>
        <v>3.25</v>
      </c>
    </row>
    <row r="351" spans="1:39" ht="38.25" x14ac:dyDescent="0.25">
      <c r="A351" s="51" t="s">
        <v>22</v>
      </c>
      <c r="B351" s="52" t="s">
        <v>53</v>
      </c>
      <c r="C351" s="79">
        <v>644083</v>
      </c>
      <c r="D351" s="53" t="s">
        <v>1249</v>
      </c>
      <c r="E351" s="54" t="s">
        <v>158</v>
      </c>
      <c r="F351" s="55" t="s">
        <v>159</v>
      </c>
      <c r="G351" s="56" t="s">
        <v>908</v>
      </c>
      <c r="H351" s="57" t="s">
        <v>1250</v>
      </c>
      <c r="I351" s="58" t="s">
        <v>1251</v>
      </c>
      <c r="J351" s="58" t="s">
        <v>2292</v>
      </c>
      <c r="K351" s="59" t="s">
        <v>29</v>
      </c>
      <c r="L351" s="60" t="s">
        <v>58</v>
      </c>
      <c r="M351" s="75" t="s">
        <v>23</v>
      </c>
      <c r="N351" s="62" t="s">
        <v>29</v>
      </c>
      <c r="O351" s="63" t="s">
        <v>58</v>
      </c>
      <c r="P351" s="64" t="s">
        <v>23</v>
      </c>
      <c r="Q351" s="65" t="s">
        <v>29</v>
      </c>
      <c r="R351" s="66" t="s">
        <v>58</v>
      </c>
      <c r="S351" s="67" t="s">
        <v>23</v>
      </c>
      <c r="T351" s="76" t="s">
        <v>29</v>
      </c>
      <c r="U351" s="77" t="s">
        <v>58</v>
      </c>
      <c r="V351" s="68" t="s">
        <v>23</v>
      </c>
      <c r="W351" s="69" t="s">
        <v>29</v>
      </c>
      <c r="X351" s="70" t="s">
        <v>58</v>
      </c>
      <c r="Y351" s="71" t="s">
        <v>23</v>
      </c>
      <c r="Z351" s="72" t="s">
        <v>102</v>
      </c>
      <c r="AA351" s="73" t="s">
        <v>58</v>
      </c>
      <c r="AB351" s="74" t="s">
        <v>23</v>
      </c>
      <c r="AC351" s="1" t="s">
        <v>102</v>
      </c>
      <c r="AD351" s="2" t="s">
        <v>58</v>
      </c>
      <c r="AE351" s="3" t="s">
        <v>23</v>
      </c>
      <c r="AF351" s="11">
        <f t="shared" si="158"/>
        <v>0.5</v>
      </c>
      <c r="AG351" s="11">
        <f t="shared" si="159"/>
        <v>0.5</v>
      </c>
      <c r="AH351" s="11">
        <f t="shared" si="160"/>
        <v>0.5</v>
      </c>
      <c r="AI351" s="11">
        <f t="shared" si="161"/>
        <v>0.5</v>
      </c>
      <c r="AJ351" s="11">
        <f t="shared" si="162"/>
        <v>0.5</v>
      </c>
      <c r="AK351" s="11">
        <f t="shared" si="163"/>
        <v>0.41666666666666669</v>
      </c>
      <c r="AL351" s="11">
        <f t="shared" si="164"/>
        <v>0.41666666666666669</v>
      </c>
      <c r="AM351" s="83">
        <f t="shared" si="137"/>
        <v>3.333333333333333</v>
      </c>
    </row>
    <row r="352" spans="1:39" ht="38.25" x14ac:dyDescent="0.25">
      <c r="A352" s="51" t="s">
        <v>22</v>
      </c>
      <c r="B352" s="52" t="s">
        <v>53</v>
      </c>
      <c r="C352" s="79">
        <v>644085</v>
      </c>
      <c r="D352" s="53" t="s">
        <v>1252</v>
      </c>
      <c r="E352" s="54" t="s">
        <v>158</v>
      </c>
      <c r="F352" s="55" t="s">
        <v>159</v>
      </c>
      <c r="G352" s="56" t="s">
        <v>908</v>
      </c>
      <c r="H352" s="57" t="s">
        <v>1253</v>
      </c>
      <c r="I352" s="58" t="s">
        <v>1254</v>
      </c>
      <c r="J352" s="58" t="s">
        <v>2292</v>
      </c>
      <c r="K352" s="59" t="s">
        <v>29</v>
      </c>
      <c r="L352" s="60" t="s">
        <v>58</v>
      </c>
      <c r="M352" s="75" t="s">
        <v>23</v>
      </c>
      <c r="N352" s="62" t="s">
        <v>29</v>
      </c>
      <c r="O352" s="63" t="s">
        <v>58</v>
      </c>
      <c r="P352" s="64" t="s">
        <v>23</v>
      </c>
      <c r="Q352" s="65" t="s">
        <v>29</v>
      </c>
      <c r="R352" s="66" t="s">
        <v>58</v>
      </c>
      <c r="S352" s="67" t="s">
        <v>23</v>
      </c>
      <c r="T352" s="76" t="s">
        <v>29</v>
      </c>
      <c r="U352" s="77" t="s">
        <v>58</v>
      </c>
      <c r="V352" s="68" t="s">
        <v>23</v>
      </c>
      <c r="W352" s="69" t="s">
        <v>29</v>
      </c>
      <c r="X352" s="70" t="s">
        <v>58</v>
      </c>
      <c r="Y352" s="71" t="s">
        <v>23</v>
      </c>
      <c r="Z352" s="72" t="s">
        <v>102</v>
      </c>
      <c r="AA352" s="73" t="s">
        <v>58</v>
      </c>
      <c r="AB352" s="74" t="s">
        <v>23</v>
      </c>
      <c r="AC352" s="1" t="s">
        <v>102</v>
      </c>
      <c r="AD352" s="2" t="s">
        <v>58</v>
      </c>
      <c r="AE352" s="3" t="s">
        <v>23</v>
      </c>
      <c r="AF352" s="11">
        <f t="shared" si="158"/>
        <v>0.5</v>
      </c>
      <c r="AG352" s="11">
        <f t="shared" si="159"/>
        <v>0.5</v>
      </c>
      <c r="AH352" s="11">
        <f t="shared" si="160"/>
        <v>0.5</v>
      </c>
      <c r="AI352" s="11">
        <f t="shared" si="161"/>
        <v>0.5</v>
      </c>
      <c r="AJ352" s="11">
        <f t="shared" si="162"/>
        <v>0.5</v>
      </c>
      <c r="AK352" s="11">
        <f t="shared" si="163"/>
        <v>0.41666666666666669</v>
      </c>
      <c r="AL352" s="11">
        <f t="shared" si="164"/>
        <v>0.41666666666666669</v>
      </c>
      <c r="AM352" s="83">
        <f t="shared" si="137"/>
        <v>3.333333333333333</v>
      </c>
    </row>
    <row r="353" spans="1:39" ht="38.25" x14ac:dyDescent="0.25">
      <c r="A353" s="51" t="s">
        <v>22</v>
      </c>
      <c r="B353" s="52" t="s">
        <v>53</v>
      </c>
      <c r="C353" s="79">
        <v>644086</v>
      </c>
      <c r="D353" s="53" t="s">
        <v>1255</v>
      </c>
      <c r="E353" s="54" t="s">
        <v>158</v>
      </c>
      <c r="F353" s="55" t="s">
        <v>159</v>
      </c>
      <c r="G353" s="56" t="s">
        <v>908</v>
      </c>
      <c r="H353" s="57" t="s">
        <v>1256</v>
      </c>
      <c r="I353" s="58" t="s">
        <v>1257</v>
      </c>
      <c r="J353" s="58" t="s">
        <v>2292</v>
      </c>
      <c r="K353" s="59" t="s">
        <v>29</v>
      </c>
      <c r="L353" s="60" t="s">
        <v>58</v>
      </c>
      <c r="M353" s="75" t="s">
        <v>23</v>
      </c>
      <c r="N353" s="62" t="s">
        <v>29</v>
      </c>
      <c r="O353" s="63" t="s">
        <v>58</v>
      </c>
      <c r="P353" s="64" t="s">
        <v>23</v>
      </c>
      <c r="Q353" s="65" t="s">
        <v>29</v>
      </c>
      <c r="R353" s="66" t="s">
        <v>58</v>
      </c>
      <c r="S353" s="67" t="s">
        <v>23</v>
      </c>
      <c r="T353" s="76" t="s">
        <v>29</v>
      </c>
      <c r="U353" s="77" t="s">
        <v>58</v>
      </c>
      <c r="V353" s="68" t="s">
        <v>23</v>
      </c>
      <c r="W353" s="69" t="s">
        <v>29</v>
      </c>
      <c r="X353" s="70" t="s">
        <v>58</v>
      </c>
      <c r="Y353" s="71" t="s">
        <v>23</v>
      </c>
      <c r="Z353" s="72" t="s">
        <v>55</v>
      </c>
      <c r="AA353" s="73" t="s">
        <v>119</v>
      </c>
      <c r="AB353" s="74" t="s">
        <v>23</v>
      </c>
      <c r="AC353" s="1" t="s">
        <v>55</v>
      </c>
      <c r="AD353" s="2" t="s">
        <v>119</v>
      </c>
      <c r="AE353" s="3" t="s">
        <v>23</v>
      </c>
      <c r="AF353" s="11">
        <f t="shared" si="158"/>
        <v>0.5</v>
      </c>
      <c r="AG353" s="11">
        <f t="shared" si="159"/>
        <v>0.5</v>
      </c>
      <c r="AH353" s="11">
        <f t="shared" si="160"/>
        <v>0.5</v>
      </c>
      <c r="AI353" s="11">
        <f t="shared" si="161"/>
        <v>0.5</v>
      </c>
      <c r="AJ353" s="11">
        <f t="shared" si="162"/>
        <v>0.5</v>
      </c>
      <c r="AK353" s="11">
        <f t="shared" si="163"/>
        <v>0.375</v>
      </c>
      <c r="AL353" s="11">
        <f t="shared" si="164"/>
        <v>0.375</v>
      </c>
      <c r="AM353" s="83">
        <f t="shared" si="137"/>
        <v>3.25</v>
      </c>
    </row>
    <row r="354" spans="1:39" s="78" customFormat="1" ht="38.25" x14ac:dyDescent="0.25">
      <c r="A354" s="51" t="s">
        <v>22</v>
      </c>
      <c r="B354" s="52" t="s">
        <v>53</v>
      </c>
      <c r="C354" s="79">
        <v>644087</v>
      </c>
      <c r="D354" s="53" t="s">
        <v>1258</v>
      </c>
      <c r="E354" s="54" t="s">
        <v>158</v>
      </c>
      <c r="F354" s="55" t="s">
        <v>98</v>
      </c>
      <c r="G354" s="56" t="s">
        <v>908</v>
      </c>
      <c r="H354" s="57" t="s">
        <v>23</v>
      </c>
      <c r="I354" s="58" t="s">
        <v>1259</v>
      </c>
      <c r="J354" s="58" t="s">
        <v>2292</v>
      </c>
      <c r="K354" s="125" t="s">
        <v>32</v>
      </c>
      <c r="L354" s="125"/>
      <c r="M354" s="75" t="s">
        <v>23</v>
      </c>
      <c r="N354" s="85">
        <v>0.4375</v>
      </c>
      <c r="O354" s="86">
        <v>0.79166666666666663</v>
      </c>
      <c r="P354" s="64" t="s">
        <v>77</v>
      </c>
      <c r="Q354" s="85">
        <v>0.4375</v>
      </c>
      <c r="R354" s="86">
        <v>0.79166666666666663</v>
      </c>
      <c r="S354" s="64" t="s">
        <v>77</v>
      </c>
      <c r="T354" s="85">
        <v>0.4375</v>
      </c>
      <c r="U354" s="86">
        <v>0.79166666666666663</v>
      </c>
      <c r="V354" s="64" t="s">
        <v>77</v>
      </c>
      <c r="W354" s="85">
        <v>0.4375</v>
      </c>
      <c r="X354" s="86">
        <v>0.79166666666666663</v>
      </c>
      <c r="Y354" s="64" t="s">
        <v>77</v>
      </c>
      <c r="Z354" s="85">
        <v>0.4375</v>
      </c>
      <c r="AA354" s="86">
        <v>0.79166666666666663</v>
      </c>
      <c r="AB354" s="64" t="s">
        <v>77</v>
      </c>
      <c r="AC354" s="146" t="s">
        <v>32</v>
      </c>
      <c r="AD354" s="146"/>
      <c r="AE354" s="87" t="s">
        <v>23</v>
      </c>
      <c r="AF354" s="88">
        <v>0</v>
      </c>
      <c r="AG354" s="88">
        <v>0.35416666666666669</v>
      </c>
      <c r="AH354" s="88">
        <v>0.35416666666666669</v>
      </c>
      <c r="AI354" s="88">
        <v>0.35416666666666669</v>
      </c>
      <c r="AJ354" s="88">
        <v>0.35416666666666669</v>
      </c>
      <c r="AK354" s="88">
        <v>0.35416666666666669</v>
      </c>
      <c r="AL354" s="88">
        <v>0</v>
      </c>
      <c r="AM354" s="89">
        <f t="shared" si="137"/>
        <v>1.7708333333333335</v>
      </c>
    </row>
    <row r="355" spans="1:39" ht="38.25" x14ac:dyDescent="0.25">
      <c r="A355" s="51" t="s">
        <v>22</v>
      </c>
      <c r="B355" s="52" t="s">
        <v>53</v>
      </c>
      <c r="C355" s="79">
        <v>644088</v>
      </c>
      <c r="D355" s="53" t="s">
        <v>1260</v>
      </c>
      <c r="E355" s="54" t="s">
        <v>158</v>
      </c>
      <c r="F355" s="55" t="s">
        <v>159</v>
      </c>
      <c r="G355" s="56" t="s">
        <v>908</v>
      </c>
      <c r="H355" s="57" t="s">
        <v>1261</v>
      </c>
      <c r="I355" s="58" t="s">
        <v>1262</v>
      </c>
      <c r="J355" s="58" t="s">
        <v>2292</v>
      </c>
      <c r="K355" s="59" t="s">
        <v>29</v>
      </c>
      <c r="L355" s="60" t="s">
        <v>58</v>
      </c>
      <c r="M355" s="75" t="s">
        <v>23</v>
      </c>
      <c r="N355" s="62" t="s">
        <v>29</v>
      </c>
      <c r="O355" s="63" t="s">
        <v>58</v>
      </c>
      <c r="P355" s="64" t="s">
        <v>23</v>
      </c>
      <c r="Q355" s="65" t="s">
        <v>29</v>
      </c>
      <c r="R355" s="66" t="s">
        <v>58</v>
      </c>
      <c r="S355" s="67" t="s">
        <v>23</v>
      </c>
      <c r="T355" s="76" t="s">
        <v>29</v>
      </c>
      <c r="U355" s="77" t="s">
        <v>58</v>
      </c>
      <c r="V355" s="68" t="s">
        <v>23</v>
      </c>
      <c r="W355" s="69" t="s">
        <v>29</v>
      </c>
      <c r="X355" s="70" t="s">
        <v>58</v>
      </c>
      <c r="Y355" s="71" t="s">
        <v>23</v>
      </c>
      <c r="Z355" s="72" t="s">
        <v>55</v>
      </c>
      <c r="AA355" s="73" t="s">
        <v>119</v>
      </c>
      <c r="AB355" s="74" t="s">
        <v>23</v>
      </c>
      <c r="AC355" s="1" t="s">
        <v>55</v>
      </c>
      <c r="AD355" s="2" t="s">
        <v>119</v>
      </c>
      <c r="AE355" s="3" t="s">
        <v>23</v>
      </c>
      <c r="AF355" s="11">
        <f t="shared" ref="AF355:AF361" si="165">L355-K355</f>
        <v>0.5</v>
      </c>
      <c r="AG355" s="11">
        <f t="shared" ref="AG355:AG361" si="166">O355-N355</f>
        <v>0.5</v>
      </c>
      <c r="AH355" s="11">
        <f t="shared" ref="AH355:AH361" si="167">R355-Q355</f>
        <v>0.5</v>
      </c>
      <c r="AI355" s="11">
        <f t="shared" ref="AI355:AI361" si="168">U355-T355</f>
        <v>0.5</v>
      </c>
      <c r="AJ355" s="11">
        <f t="shared" ref="AJ355:AJ361" si="169">X355-W355</f>
        <v>0.5</v>
      </c>
      <c r="AK355" s="11">
        <f t="shared" ref="AK355:AK361" si="170">AA355-Z355</f>
        <v>0.375</v>
      </c>
      <c r="AL355" s="11">
        <f t="shared" ref="AL355:AL360" si="171">AD355-AC355</f>
        <v>0.375</v>
      </c>
      <c r="AM355" s="83">
        <f t="shared" si="137"/>
        <v>3.25</v>
      </c>
    </row>
    <row r="356" spans="1:39" ht="38.25" x14ac:dyDescent="0.25">
      <c r="A356" s="51" t="s">
        <v>22</v>
      </c>
      <c r="B356" s="52" t="s">
        <v>53</v>
      </c>
      <c r="C356" s="79">
        <v>644089</v>
      </c>
      <c r="D356" s="53" t="s">
        <v>1263</v>
      </c>
      <c r="E356" s="54" t="s">
        <v>158</v>
      </c>
      <c r="F356" s="55" t="s">
        <v>159</v>
      </c>
      <c r="G356" s="56" t="s">
        <v>908</v>
      </c>
      <c r="H356" s="57" t="s">
        <v>1264</v>
      </c>
      <c r="I356" s="58" t="s">
        <v>1265</v>
      </c>
      <c r="J356" s="58" t="s">
        <v>2292</v>
      </c>
      <c r="K356" s="59" t="s">
        <v>29</v>
      </c>
      <c r="L356" s="60" t="s">
        <v>58</v>
      </c>
      <c r="M356" s="75" t="s">
        <v>23</v>
      </c>
      <c r="N356" s="62" t="s">
        <v>29</v>
      </c>
      <c r="O356" s="63" t="s">
        <v>58</v>
      </c>
      <c r="P356" s="64" t="s">
        <v>23</v>
      </c>
      <c r="Q356" s="65" t="s">
        <v>29</v>
      </c>
      <c r="R356" s="66" t="s">
        <v>58</v>
      </c>
      <c r="S356" s="67" t="s">
        <v>23</v>
      </c>
      <c r="T356" s="76" t="s">
        <v>29</v>
      </c>
      <c r="U356" s="77" t="s">
        <v>58</v>
      </c>
      <c r="V356" s="68" t="s">
        <v>23</v>
      </c>
      <c r="W356" s="69" t="s">
        <v>29</v>
      </c>
      <c r="X356" s="70" t="s">
        <v>58</v>
      </c>
      <c r="Y356" s="71" t="s">
        <v>23</v>
      </c>
      <c r="Z356" s="72" t="s">
        <v>102</v>
      </c>
      <c r="AA356" s="73" t="s">
        <v>58</v>
      </c>
      <c r="AB356" s="74" t="s">
        <v>23</v>
      </c>
      <c r="AC356" s="1" t="s">
        <v>102</v>
      </c>
      <c r="AD356" s="2" t="s">
        <v>58</v>
      </c>
      <c r="AE356" s="3" t="s">
        <v>23</v>
      </c>
      <c r="AF356" s="11">
        <f t="shared" si="165"/>
        <v>0.5</v>
      </c>
      <c r="AG356" s="11">
        <f t="shared" si="166"/>
        <v>0.5</v>
      </c>
      <c r="AH356" s="11">
        <f t="shared" si="167"/>
        <v>0.5</v>
      </c>
      <c r="AI356" s="11">
        <f t="shared" si="168"/>
        <v>0.5</v>
      </c>
      <c r="AJ356" s="11">
        <f t="shared" si="169"/>
        <v>0.5</v>
      </c>
      <c r="AK356" s="11">
        <f t="shared" si="170"/>
        <v>0.41666666666666669</v>
      </c>
      <c r="AL356" s="11">
        <f t="shared" si="171"/>
        <v>0.41666666666666669</v>
      </c>
      <c r="AM356" s="83">
        <f t="shared" si="137"/>
        <v>3.333333333333333</v>
      </c>
    </row>
    <row r="357" spans="1:39" ht="38.25" x14ac:dyDescent="0.25">
      <c r="A357" s="51" t="s">
        <v>22</v>
      </c>
      <c r="B357" s="52" t="s">
        <v>53</v>
      </c>
      <c r="C357" s="79">
        <v>644009</v>
      </c>
      <c r="D357" s="53" t="s">
        <v>1266</v>
      </c>
      <c r="E357" s="54" t="s">
        <v>158</v>
      </c>
      <c r="F357" s="55" t="s">
        <v>159</v>
      </c>
      <c r="G357" s="56" t="s">
        <v>908</v>
      </c>
      <c r="H357" s="57" t="s">
        <v>1267</v>
      </c>
      <c r="I357" s="58" t="s">
        <v>1268</v>
      </c>
      <c r="J357" s="58" t="s">
        <v>2292</v>
      </c>
      <c r="K357" s="59" t="s">
        <v>29</v>
      </c>
      <c r="L357" s="60" t="s">
        <v>58</v>
      </c>
      <c r="M357" s="75" t="s">
        <v>23</v>
      </c>
      <c r="N357" s="62" t="s">
        <v>29</v>
      </c>
      <c r="O357" s="63" t="s">
        <v>58</v>
      </c>
      <c r="P357" s="64" t="s">
        <v>23</v>
      </c>
      <c r="Q357" s="65" t="s">
        <v>29</v>
      </c>
      <c r="R357" s="66" t="s">
        <v>58</v>
      </c>
      <c r="S357" s="67" t="s">
        <v>23</v>
      </c>
      <c r="T357" s="76" t="s">
        <v>29</v>
      </c>
      <c r="U357" s="77" t="s">
        <v>58</v>
      </c>
      <c r="V357" s="68" t="s">
        <v>23</v>
      </c>
      <c r="W357" s="69" t="s">
        <v>29</v>
      </c>
      <c r="X357" s="70" t="s">
        <v>58</v>
      </c>
      <c r="Y357" s="71" t="s">
        <v>23</v>
      </c>
      <c r="Z357" s="72" t="s">
        <v>102</v>
      </c>
      <c r="AA357" s="73" t="s">
        <v>58</v>
      </c>
      <c r="AB357" s="74" t="s">
        <v>23</v>
      </c>
      <c r="AC357" s="1" t="s">
        <v>102</v>
      </c>
      <c r="AD357" s="2" t="s">
        <v>58</v>
      </c>
      <c r="AE357" s="3" t="s">
        <v>23</v>
      </c>
      <c r="AF357" s="11">
        <f t="shared" si="165"/>
        <v>0.5</v>
      </c>
      <c r="AG357" s="11">
        <f t="shared" si="166"/>
        <v>0.5</v>
      </c>
      <c r="AH357" s="11">
        <f t="shared" si="167"/>
        <v>0.5</v>
      </c>
      <c r="AI357" s="11">
        <f t="shared" si="168"/>
        <v>0.5</v>
      </c>
      <c r="AJ357" s="11">
        <f t="shared" si="169"/>
        <v>0.5</v>
      </c>
      <c r="AK357" s="11">
        <f t="shared" si="170"/>
        <v>0.41666666666666669</v>
      </c>
      <c r="AL357" s="11">
        <f t="shared" si="171"/>
        <v>0.41666666666666669</v>
      </c>
      <c r="AM357" s="83">
        <f t="shared" si="137"/>
        <v>3.333333333333333</v>
      </c>
    </row>
    <row r="358" spans="1:39" ht="38.25" x14ac:dyDescent="0.25">
      <c r="A358" s="51" t="s">
        <v>22</v>
      </c>
      <c r="B358" s="52" t="s">
        <v>53</v>
      </c>
      <c r="C358" s="79">
        <v>644090</v>
      </c>
      <c r="D358" s="53" t="s">
        <v>1269</v>
      </c>
      <c r="E358" s="54" t="s">
        <v>158</v>
      </c>
      <c r="F358" s="55" t="s">
        <v>159</v>
      </c>
      <c r="G358" s="56" t="s">
        <v>908</v>
      </c>
      <c r="H358" s="57" t="s">
        <v>1270</v>
      </c>
      <c r="I358" s="58" t="s">
        <v>1271</v>
      </c>
      <c r="J358" s="58" t="s">
        <v>2292</v>
      </c>
      <c r="K358" s="59" t="s">
        <v>29</v>
      </c>
      <c r="L358" s="60" t="s">
        <v>58</v>
      </c>
      <c r="M358" s="75" t="s">
        <v>23</v>
      </c>
      <c r="N358" s="62" t="s">
        <v>29</v>
      </c>
      <c r="O358" s="63" t="s">
        <v>58</v>
      </c>
      <c r="P358" s="64" t="s">
        <v>23</v>
      </c>
      <c r="Q358" s="65" t="s">
        <v>29</v>
      </c>
      <c r="R358" s="66" t="s">
        <v>58</v>
      </c>
      <c r="S358" s="67" t="s">
        <v>23</v>
      </c>
      <c r="T358" s="76" t="s">
        <v>29</v>
      </c>
      <c r="U358" s="77" t="s">
        <v>58</v>
      </c>
      <c r="V358" s="68" t="s">
        <v>23</v>
      </c>
      <c r="W358" s="69" t="s">
        <v>29</v>
      </c>
      <c r="X358" s="70" t="s">
        <v>58</v>
      </c>
      <c r="Y358" s="71" t="s">
        <v>23</v>
      </c>
      <c r="Z358" s="72" t="s">
        <v>102</v>
      </c>
      <c r="AA358" s="73" t="s">
        <v>58</v>
      </c>
      <c r="AB358" s="74" t="s">
        <v>23</v>
      </c>
      <c r="AC358" s="1" t="s">
        <v>102</v>
      </c>
      <c r="AD358" s="2" t="s">
        <v>58</v>
      </c>
      <c r="AE358" s="3" t="s">
        <v>23</v>
      </c>
      <c r="AF358" s="11">
        <f t="shared" si="165"/>
        <v>0.5</v>
      </c>
      <c r="AG358" s="11">
        <f t="shared" si="166"/>
        <v>0.5</v>
      </c>
      <c r="AH358" s="11">
        <f t="shared" si="167"/>
        <v>0.5</v>
      </c>
      <c r="AI358" s="11">
        <f t="shared" si="168"/>
        <v>0.5</v>
      </c>
      <c r="AJ358" s="11">
        <f t="shared" si="169"/>
        <v>0.5</v>
      </c>
      <c r="AK358" s="11">
        <f t="shared" si="170"/>
        <v>0.41666666666666669</v>
      </c>
      <c r="AL358" s="11">
        <f t="shared" si="171"/>
        <v>0.41666666666666669</v>
      </c>
      <c r="AM358" s="83">
        <f t="shared" si="137"/>
        <v>3.333333333333333</v>
      </c>
    </row>
    <row r="359" spans="1:39" ht="38.25" x14ac:dyDescent="0.25">
      <c r="A359" s="51" t="s">
        <v>22</v>
      </c>
      <c r="B359" s="52" t="s">
        <v>53</v>
      </c>
      <c r="C359" s="79">
        <v>644091</v>
      </c>
      <c r="D359" s="53" t="s">
        <v>1272</v>
      </c>
      <c r="E359" s="54" t="s">
        <v>158</v>
      </c>
      <c r="F359" s="55" t="s">
        <v>159</v>
      </c>
      <c r="G359" s="56" t="s">
        <v>908</v>
      </c>
      <c r="H359" s="57" t="s">
        <v>771</v>
      </c>
      <c r="I359" s="58" t="s">
        <v>1273</v>
      </c>
      <c r="J359" s="58" t="s">
        <v>2292</v>
      </c>
      <c r="K359" s="59" t="s">
        <v>29</v>
      </c>
      <c r="L359" s="60" t="s">
        <v>58</v>
      </c>
      <c r="M359" s="75" t="s">
        <v>23</v>
      </c>
      <c r="N359" s="62" t="s">
        <v>29</v>
      </c>
      <c r="O359" s="63" t="s">
        <v>58</v>
      </c>
      <c r="P359" s="64" t="s">
        <v>23</v>
      </c>
      <c r="Q359" s="65" t="s">
        <v>29</v>
      </c>
      <c r="R359" s="66" t="s">
        <v>58</v>
      </c>
      <c r="S359" s="67" t="s">
        <v>23</v>
      </c>
      <c r="T359" s="76" t="s">
        <v>29</v>
      </c>
      <c r="U359" s="77" t="s">
        <v>58</v>
      </c>
      <c r="V359" s="68" t="s">
        <v>23</v>
      </c>
      <c r="W359" s="69" t="s">
        <v>29</v>
      </c>
      <c r="X359" s="70" t="s">
        <v>58</v>
      </c>
      <c r="Y359" s="71" t="s">
        <v>23</v>
      </c>
      <c r="Z359" s="72" t="s">
        <v>102</v>
      </c>
      <c r="AA359" s="73" t="s">
        <v>58</v>
      </c>
      <c r="AB359" s="74" t="s">
        <v>23</v>
      </c>
      <c r="AC359" s="1" t="s">
        <v>102</v>
      </c>
      <c r="AD359" s="2" t="s">
        <v>58</v>
      </c>
      <c r="AE359" s="3" t="s">
        <v>23</v>
      </c>
      <c r="AF359" s="11">
        <f t="shared" si="165"/>
        <v>0.5</v>
      </c>
      <c r="AG359" s="11">
        <f t="shared" si="166"/>
        <v>0.5</v>
      </c>
      <c r="AH359" s="11">
        <f t="shared" si="167"/>
        <v>0.5</v>
      </c>
      <c r="AI359" s="11">
        <f t="shared" si="168"/>
        <v>0.5</v>
      </c>
      <c r="AJ359" s="11">
        <f t="shared" si="169"/>
        <v>0.5</v>
      </c>
      <c r="AK359" s="11">
        <f t="shared" si="170"/>
        <v>0.41666666666666669</v>
      </c>
      <c r="AL359" s="11">
        <f t="shared" si="171"/>
        <v>0.41666666666666669</v>
      </c>
      <c r="AM359" s="83">
        <f t="shared" si="137"/>
        <v>3.333333333333333</v>
      </c>
    </row>
    <row r="360" spans="1:39" ht="38.25" x14ac:dyDescent="0.25">
      <c r="A360" s="51" t="s">
        <v>22</v>
      </c>
      <c r="B360" s="52" t="s">
        <v>53</v>
      </c>
      <c r="C360" s="79">
        <v>644092</v>
      </c>
      <c r="D360" s="53" t="s">
        <v>1274</v>
      </c>
      <c r="E360" s="54" t="s">
        <v>158</v>
      </c>
      <c r="F360" s="55" t="s">
        <v>159</v>
      </c>
      <c r="G360" s="56" t="s">
        <v>908</v>
      </c>
      <c r="H360" s="57" t="s">
        <v>1275</v>
      </c>
      <c r="I360" s="58" t="s">
        <v>1276</v>
      </c>
      <c r="J360" s="58" t="s">
        <v>2292</v>
      </c>
      <c r="K360" s="59" t="s">
        <v>29</v>
      </c>
      <c r="L360" s="60" t="s">
        <v>58</v>
      </c>
      <c r="M360" s="75" t="s">
        <v>23</v>
      </c>
      <c r="N360" s="62" t="s">
        <v>29</v>
      </c>
      <c r="O360" s="63" t="s">
        <v>58</v>
      </c>
      <c r="P360" s="64" t="s">
        <v>23</v>
      </c>
      <c r="Q360" s="65" t="s">
        <v>29</v>
      </c>
      <c r="R360" s="66" t="s">
        <v>58</v>
      </c>
      <c r="S360" s="67" t="s">
        <v>23</v>
      </c>
      <c r="T360" s="76" t="s">
        <v>29</v>
      </c>
      <c r="U360" s="77" t="s">
        <v>58</v>
      </c>
      <c r="V360" s="68" t="s">
        <v>23</v>
      </c>
      <c r="W360" s="69" t="s">
        <v>29</v>
      </c>
      <c r="X360" s="70" t="s">
        <v>58</v>
      </c>
      <c r="Y360" s="71" t="s">
        <v>23</v>
      </c>
      <c r="Z360" s="72" t="s">
        <v>55</v>
      </c>
      <c r="AA360" s="73" t="s">
        <v>119</v>
      </c>
      <c r="AB360" s="74" t="s">
        <v>23</v>
      </c>
      <c r="AC360" s="1" t="s">
        <v>55</v>
      </c>
      <c r="AD360" s="2" t="s">
        <v>119</v>
      </c>
      <c r="AE360" s="3" t="s">
        <v>23</v>
      </c>
      <c r="AF360" s="11">
        <f t="shared" si="165"/>
        <v>0.5</v>
      </c>
      <c r="AG360" s="11">
        <f t="shared" si="166"/>
        <v>0.5</v>
      </c>
      <c r="AH360" s="11">
        <f t="shared" si="167"/>
        <v>0.5</v>
      </c>
      <c r="AI360" s="11">
        <f t="shared" si="168"/>
        <v>0.5</v>
      </c>
      <c r="AJ360" s="11">
        <f t="shared" si="169"/>
        <v>0.5</v>
      </c>
      <c r="AK360" s="11">
        <f t="shared" si="170"/>
        <v>0.375</v>
      </c>
      <c r="AL360" s="11">
        <f t="shared" si="171"/>
        <v>0.375</v>
      </c>
      <c r="AM360" s="83">
        <f t="shared" si="137"/>
        <v>3.25</v>
      </c>
    </row>
    <row r="361" spans="1:39" ht="38.25" x14ac:dyDescent="0.25">
      <c r="A361" s="51" t="s">
        <v>22</v>
      </c>
      <c r="B361" s="52" t="s">
        <v>53</v>
      </c>
      <c r="C361" s="79">
        <v>644093</v>
      </c>
      <c r="D361" s="53" t="s">
        <v>1277</v>
      </c>
      <c r="E361" s="54" t="s">
        <v>158</v>
      </c>
      <c r="F361" s="55" t="s">
        <v>159</v>
      </c>
      <c r="G361" s="56" t="s">
        <v>908</v>
      </c>
      <c r="H361" s="57" t="s">
        <v>23</v>
      </c>
      <c r="I361" s="58" t="s">
        <v>1278</v>
      </c>
      <c r="J361" s="58" t="s">
        <v>2292</v>
      </c>
      <c r="K361" s="59" t="s">
        <v>29</v>
      </c>
      <c r="L361" s="60" t="s">
        <v>58</v>
      </c>
      <c r="M361" s="75" t="s">
        <v>23</v>
      </c>
      <c r="N361" s="62" t="s">
        <v>29</v>
      </c>
      <c r="O361" s="63" t="s">
        <v>58</v>
      </c>
      <c r="P361" s="64" t="s">
        <v>23</v>
      </c>
      <c r="Q361" s="65" t="s">
        <v>29</v>
      </c>
      <c r="R361" s="66" t="s">
        <v>58</v>
      </c>
      <c r="S361" s="67" t="s">
        <v>23</v>
      </c>
      <c r="T361" s="76" t="s">
        <v>29</v>
      </c>
      <c r="U361" s="77" t="s">
        <v>58</v>
      </c>
      <c r="V361" s="68" t="s">
        <v>23</v>
      </c>
      <c r="W361" s="69" t="s">
        <v>29</v>
      </c>
      <c r="X361" s="70" t="s">
        <v>58</v>
      </c>
      <c r="Y361" s="71" t="s">
        <v>23</v>
      </c>
      <c r="Z361" s="72" t="s">
        <v>55</v>
      </c>
      <c r="AA361" s="73" t="s">
        <v>119</v>
      </c>
      <c r="AB361" s="74" t="s">
        <v>23</v>
      </c>
      <c r="AC361" s="124" t="s">
        <v>32</v>
      </c>
      <c r="AD361" s="124"/>
      <c r="AE361" s="3" t="s">
        <v>23</v>
      </c>
      <c r="AF361" s="11">
        <f t="shared" si="165"/>
        <v>0.5</v>
      </c>
      <c r="AG361" s="11">
        <f t="shared" si="166"/>
        <v>0.5</v>
      </c>
      <c r="AH361" s="11">
        <f t="shared" si="167"/>
        <v>0.5</v>
      </c>
      <c r="AI361" s="11">
        <f t="shared" si="168"/>
        <v>0.5</v>
      </c>
      <c r="AJ361" s="11">
        <f t="shared" si="169"/>
        <v>0.5</v>
      </c>
      <c r="AK361" s="11">
        <f t="shared" si="170"/>
        <v>0.375</v>
      </c>
      <c r="AL361" s="11">
        <v>0</v>
      </c>
      <c r="AM361" s="83">
        <f t="shared" si="137"/>
        <v>2.875</v>
      </c>
    </row>
    <row r="362" spans="1:39" ht="38.25" x14ac:dyDescent="0.25">
      <c r="A362" s="51" t="s">
        <v>22</v>
      </c>
      <c r="B362" s="52" t="s">
        <v>53</v>
      </c>
      <c r="C362" s="79">
        <v>644094</v>
      </c>
      <c r="D362" s="53" t="s">
        <v>1279</v>
      </c>
      <c r="E362" s="54" t="s">
        <v>158</v>
      </c>
      <c r="F362" s="55" t="s">
        <v>73</v>
      </c>
      <c r="G362" s="56" t="s">
        <v>908</v>
      </c>
      <c r="H362" s="57" t="s">
        <v>771</v>
      </c>
      <c r="I362" s="58" t="s">
        <v>1280</v>
      </c>
      <c r="J362" s="58" t="s">
        <v>2292</v>
      </c>
      <c r="K362" s="125" t="s">
        <v>32</v>
      </c>
      <c r="L362" s="125"/>
      <c r="M362" s="75" t="s">
        <v>23</v>
      </c>
      <c r="N362" s="62" t="s">
        <v>102</v>
      </c>
      <c r="O362" s="63" t="s">
        <v>119</v>
      </c>
      <c r="P362" s="64" t="s">
        <v>83</v>
      </c>
      <c r="Q362" s="65" t="s">
        <v>102</v>
      </c>
      <c r="R362" s="66" t="s">
        <v>119</v>
      </c>
      <c r="S362" s="67" t="s">
        <v>83</v>
      </c>
      <c r="T362" s="76" t="s">
        <v>102</v>
      </c>
      <c r="U362" s="77" t="s">
        <v>119</v>
      </c>
      <c r="V362" s="68" t="s">
        <v>83</v>
      </c>
      <c r="W362" s="69" t="s">
        <v>102</v>
      </c>
      <c r="X362" s="70" t="s">
        <v>119</v>
      </c>
      <c r="Y362" s="71" t="s">
        <v>83</v>
      </c>
      <c r="Z362" s="72" t="s">
        <v>102</v>
      </c>
      <c r="AA362" s="73" t="s">
        <v>30</v>
      </c>
      <c r="AB362" s="74" t="s">
        <v>83</v>
      </c>
      <c r="AC362" s="124" t="s">
        <v>32</v>
      </c>
      <c r="AD362" s="124"/>
      <c r="AE362" s="3" t="s">
        <v>23</v>
      </c>
      <c r="AF362" s="11">
        <v>0</v>
      </c>
      <c r="AG362" s="11">
        <f>(O362-N362)-"1:00"</f>
        <v>0.29166666666666663</v>
      </c>
      <c r="AH362" s="11">
        <f>(R362-Q362)-"1:00"</f>
        <v>0.29166666666666663</v>
      </c>
      <c r="AI362" s="11">
        <f>(U362-T362)-"1:00"</f>
        <v>0.29166666666666663</v>
      </c>
      <c r="AJ362" s="11">
        <f>(X362-W362)-"1:00"</f>
        <v>0.29166666666666663</v>
      </c>
      <c r="AK362" s="11">
        <f>(AA362-Z362)-"1:00"</f>
        <v>0.25</v>
      </c>
      <c r="AL362" s="11">
        <v>0</v>
      </c>
      <c r="AM362" s="83">
        <f t="shared" si="137"/>
        <v>1.4166666666666665</v>
      </c>
    </row>
    <row r="363" spans="1:39" ht="38.25" x14ac:dyDescent="0.25">
      <c r="A363" s="51" t="s">
        <v>22</v>
      </c>
      <c r="B363" s="52" t="s">
        <v>53</v>
      </c>
      <c r="C363" s="79">
        <v>644098</v>
      </c>
      <c r="D363" s="53" t="s">
        <v>1281</v>
      </c>
      <c r="E363" s="54" t="s">
        <v>158</v>
      </c>
      <c r="F363" s="55" t="s">
        <v>73</v>
      </c>
      <c r="G363" s="56" t="s">
        <v>908</v>
      </c>
      <c r="H363" s="57" t="s">
        <v>1282</v>
      </c>
      <c r="I363" s="58" t="s">
        <v>1283</v>
      </c>
      <c r="J363" s="58" t="s">
        <v>2292</v>
      </c>
      <c r="K363" s="125" t="s">
        <v>32</v>
      </c>
      <c r="L363" s="125"/>
      <c r="M363" s="75" t="s">
        <v>23</v>
      </c>
      <c r="N363" s="62" t="s">
        <v>55</v>
      </c>
      <c r="O363" s="63" t="s">
        <v>119</v>
      </c>
      <c r="P363" s="64" t="s">
        <v>23</v>
      </c>
      <c r="Q363" s="65" t="s">
        <v>55</v>
      </c>
      <c r="R363" s="66" t="s">
        <v>119</v>
      </c>
      <c r="S363" s="67" t="s">
        <v>23</v>
      </c>
      <c r="T363" s="76" t="s">
        <v>55</v>
      </c>
      <c r="U363" s="77" t="s">
        <v>119</v>
      </c>
      <c r="V363" s="68" t="s">
        <v>23</v>
      </c>
      <c r="W363" s="69" t="s">
        <v>55</v>
      </c>
      <c r="X363" s="70" t="s">
        <v>119</v>
      </c>
      <c r="Y363" s="71" t="s">
        <v>23</v>
      </c>
      <c r="Z363" s="72" t="s">
        <v>55</v>
      </c>
      <c r="AA363" s="73" t="s">
        <v>78</v>
      </c>
      <c r="AB363" s="74" t="s">
        <v>23</v>
      </c>
      <c r="AC363" s="124" t="s">
        <v>32</v>
      </c>
      <c r="AD363" s="124"/>
      <c r="AE363" s="3" t="s">
        <v>23</v>
      </c>
      <c r="AF363" s="11">
        <v>0</v>
      </c>
      <c r="AG363" s="11">
        <f t="shared" ref="AG363:AG364" si="172">O363-N363</f>
        <v>0.375</v>
      </c>
      <c r="AH363" s="11">
        <f t="shared" ref="AH363:AH364" si="173">R363-Q363</f>
        <v>0.375</v>
      </c>
      <c r="AI363" s="11">
        <f t="shared" ref="AI363:AI364" si="174">U363-T363</f>
        <v>0.375</v>
      </c>
      <c r="AJ363" s="11">
        <f t="shared" ref="AJ363:AJ364" si="175">X363-W363</f>
        <v>0.375</v>
      </c>
      <c r="AK363" s="11">
        <f t="shared" ref="AK363:AK364" si="176">AA363-Z363</f>
        <v>0.29166666666666663</v>
      </c>
      <c r="AL363" s="11">
        <v>0</v>
      </c>
      <c r="AM363" s="83">
        <f t="shared" si="137"/>
        <v>1.7916666666666665</v>
      </c>
    </row>
    <row r="364" spans="1:39" ht="38.25" x14ac:dyDescent="0.25">
      <c r="A364" s="51" t="s">
        <v>22</v>
      </c>
      <c r="B364" s="52" t="s">
        <v>53</v>
      </c>
      <c r="C364" s="79">
        <v>644099</v>
      </c>
      <c r="D364" s="53" t="s">
        <v>1284</v>
      </c>
      <c r="E364" s="54" t="s">
        <v>158</v>
      </c>
      <c r="F364" s="55" t="s">
        <v>57</v>
      </c>
      <c r="G364" s="56" t="s">
        <v>908</v>
      </c>
      <c r="H364" s="57" t="s">
        <v>1156</v>
      </c>
      <c r="I364" s="58" t="s">
        <v>54</v>
      </c>
      <c r="J364" s="58" t="s">
        <v>2292</v>
      </c>
      <c r="K364" s="59" t="s">
        <v>29</v>
      </c>
      <c r="L364" s="60" t="s">
        <v>56</v>
      </c>
      <c r="M364" s="75" t="s">
        <v>23</v>
      </c>
      <c r="N364" s="62" t="s">
        <v>29</v>
      </c>
      <c r="O364" s="63" t="s">
        <v>56</v>
      </c>
      <c r="P364" s="64" t="s">
        <v>23</v>
      </c>
      <c r="Q364" s="65" t="s">
        <v>29</v>
      </c>
      <c r="R364" s="66" t="s">
        <v>56</v>
      </c>
      <c r="S364" s="67" t="s">
        <v>23</v>
      </c>
      <c r="T364" s="76" t="s">
        <v>29</v>
      </c>
      <c r="U364" s="77" t="s">
        <v>56</v>
      </c>
      <c r="V364" s="68" t="s">
        <v>23</v>
      </c>
      <c r="W364" s="69" t="s">
        <v>29</v>
      </c>
      <c r="X364" s="70" t="s">
        <v>56</v>
      </c>
      <c r="Y364" s="71" t="s">
        <v>23</v>
      </c>
      <c r="Z364" s="72" t="s">
        <v>55</v>
      </c>
      <c r="AA364" s="73" t="s">
        <v>119</v>
      </c>
      <c r="AB364" s="74" t="s">
        <v>23</v>
      </c>
      <c r="AC364" s="1" t="s">
        <v>55</v>
      </c>
      <c r="AD364" s="2" t="s">
        <v>119</v>
      </c>
      <c r="AE364" s="3" t="s">
        <v>23</v>
      </c>
      <c r="AF364" s="11">
        <f>L364-K364</f>
        <v>0.54166666666666674</v>
      </c>
      <c r="AG364" s="11">
        <f t="shared" si="172"/>
        <v>0.54166666666666674</v>
      </c>
      <c r="AH364" s="11">
        <f t="shared" si="173"/>
        <v>0.54166666666666674</v>
      </c>
      <c r="AI364" s="11">
        <f t="shared" si="174"/>
        <v>0.54166666666666674</v>
      </c>
      <c r="AJ364" s="11">
        <f t="shared" si="175"/>
        <v>0.54166666666666674</v>
      </c>
      <c r="AK364" s="11">
        <f t="shared" si="176"/>
        <v>0.375</v>
      </c>
      <c r="AL364" s="11">
        <f>AD364-AC364</f>
        <v>0.375</v>
      </c>
      <c r="AM364" s="83">
        <f t="shared" si="137"/>
        <v>3.4583333333333339</v>
      </c>
    </row>
    <row r="365" spans="1:39" ht="38.25" x14ac:dyDescent="0.25">
      <c r="A365" s="51" t="s">
        <v>22</v>
      </c>
      <c r="B365" s="52" t="s">
        <v>53</v>
      </c>
      <c r="C365" s="79">
        <v>644531</v>
      </c>
      <c r="D365" s="53" t="s">
        <v>1285</v>
      </c>
      <c r="E365" s="54" t="s">
        <v>72</v>
      </c>
      <c r="F365" s="55" t="s">
        <v>73</v>
      </c>
      <c r="G365" s="56" t="s">
        <v>1286</v>
      </c>
      <c r="H365" s="57" t="s">
        <v>1287</v>
      </c>
      <c r="I365" s="58" t="s">
        <v>1288</v>
      </c>
      <c r="J365" s="58" t="s">
        <v>2293</v>
      </c>
      <c r="K365" s="125" t="s">
        <v>32</v>
      </c>
      <c r="L365" s="125"/>
      <c r="M365" s="75" t="s">
        <v>23</v>
      </c>
      <c r="N365" s="62" t="s">
        <v>55</v>
      </c>
      <c r="O365" s="63" t="s">
        <v>30</v>
      </c>
      <c r="P365" s="64" t="s">
        <v>77</v>
      </c>
      <c r="Q365" s="65" t="s">
        <v>55</v>
      </c>
      <c r="R365" s="66" t="s">
        <v>30</v>
      </c>
      <c r="S365" s="67" t="s">
        <v>77</v>
      </c>
      <c r="T365" s="76" t="s">
        <v>55</v>
      </c>
      <c r="U365" s="77" t="s">
        <v>30</v>
      </c>
      <c r="V365" s="68" t="s">
        <v>77</v>
      </c>
      <c r="W365" s="69" t="s">
        <v>55</v>
      </c>
      <c r="X365" s="70" t="s">
        <v>30</v>
      </c>
      <c r="Y365" s="71" t="s">
        <v>77</v>
      </c>
      <c r="Z365" s="72" t="s">
        <v>55</v>
      </c>
      <c r="AA365" s="73" t="s">
        <v>78</v>
      </c>
      <c r="AB365" s="74" t="s">
        <v>77</v>
      </c>
      <c r="AC365" s="124" t="s">
        <v>32</v>
      </c>
      <c r="AD365" s="124"/>
      <c r="AE365" s="3" t="s">
        <v>23</v>
      </c>
      <c r="AF365" s="11">
        <v>0</v>
      </c>
      <c r="AG365" s="11">
        <f>(O365-N365)-"1:00"</f>
        <v>0.29166666666666669</v>
      </c>
      <c r="AH365" s="11">
        <f>(R365-Q365)-"1:00"</f>
        <v>0.29166666666666669</v>
      </c>
      <c r="AI365" s="11">
        <f>(U365-T365)-"1:00"</f>
        <v>0.29166666666666669</v>
      </c>
      <c r="AJ365" s="11">
        <f>(X365-W365)-"1:00"</f>
        <v>0.29166666666666669</v>
      </c>
      <c r="AK365" s="11">
        <f>(AA365-Z365)-"1:00"</f>
        <v>0.24999999999999997</v>
      </c>
      <c r="AL365" s="11">
        <v>0</v>
      </c>
      <c r="AM365" s="83">
        <f t="shared" si="137"/>
        <v>1.4166666666666667</v>
      </c>
    </row>
    <row r="366" spans="1:39" x14ac:dyDescent="0.25">
      <c r="A366" s="51" t="s">
        <v>22</v>
      </c>
      <c r="B366" s="52" t="s">
        <v>53</v>
      </c>
      <c r="C366" s="79">
        <v>644546</v>
      </c>
      <c r="D366" s="53" t="s">
        <v>1289</v>
      </c>
      <c r="E366" s="54" t="s">
        <v>158</v>
      </c>
      <c r="F366" s="55" t="s">
        <v>73</v>
      </c>
      <c r="G366" s="56" t="s">
        <v>908</v>
      </c>
      <c r="H366" s="57" t="s">
        <v>23</v>
      </c>
      <c r="I366" s="84" t="s">
        <v>2311</v>
      </c>
      <c r="J366" s="58" t="s">
        <v>2292</v>
      </c>
      <c r="K366" s="143" t="s">
        <v>2141</v>
      </c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83">
        <f t="shared" si="137"/>
        <v>0</v>
      </c>
    </row>
    <row r="367" spans="1:39" ht="51" x14ac:dyDescent="0.25">
      <c r="A367" s="51" t="s">
        <v>22</v>
      </c>
      <c r="B367" s="52" t="s">
        <v>53</v>
      </c>
      <c r="C367" s="79">
        <v>644541</v>
      </c>
      <c r="D367" s="53" t="s">
        <v>1290</v>
      </c>
      <c r="E367" s="54" t="s">
        <v>72</v>
      </c>
      <c r="F367" s="55" t="s">
        <v>73</v>
      </c>
      <c r="G367" s="56" t="s">
        <v>1291</v>
      </c>
      <c r="H367" s="57" t="s">
        <v>1292</v>
      </c>
      <c r="I367" s="58" t="s">
        <v>1293</v>
      </c>
      <c r="J367" s="58" t="s">
        <v>2293</v>
      </c>
      <c r="K367" s="125" t="s">
        <v>32</v>
      </c>
      <c r="L367" s="125"/>
      <c r="M367" s="75" t="s">
        <v>23</v>
      </c>
      <c r="N367" s="62" t="s">
        <v>55</v>
      </c>
      <c r="O367" s="63" t="s">
        <v>30</v>
      </c>
      <c r="P367" s="64" t="s">
        <v>83</v>
      </c>
      <c r="Q367" s="65" t="s">
        <v>55</v>
      </c>
      <c r="R367" s="66" t="s">
        <v>30</v>
      </c>
      <c r="S367" s="67" t="s">
        <v>83</v>
      </c>
      <c r="T367" s="76" t="s">
        <v>55</v>
      </c>
      <c r="U367" s="77" t="s">
        <v>30</v>
      </c>
      <c r="V367" s="68" t="s">
        <v>83</v>
      </c>
      <c r="W367" s="69" t="s">
        <v>55</v>
      </c>
      <c r="X367" s="70" t="s">
        <v>30</v>
      </c>
      <c r="Y367" s="71" t="s">
        <v>83</v>
      </c>
      <c r="Z367" s="72" t="s">
        <v>55</v>
      </c>
      <c r="AA367" s="73" t="s">
        <v>78</v>
      </c>
      <c r="AB367" s="74" t="s">
        <v>83</v>
      </c>
      <c r="AC367" s="124" t="s">
        <v>32</v>
      </c>
      <c r="AD367" s="124"/>
      <c r="AE367" s="3" t="s">
        <v>23</v>
      </c>
      <c r="AF367" s="11">
        <v>0</v>
      </c>
      <c r="AG367" s="11">
        <f>(O367-N367)-"1:00"</f>
        <v>0.29166666666666669</v>
      </c>
      <c r="AH367" s="11">
        <f>(R367-Q367)-"1:00"</f>
        <v>0.29166666666666669</v>
      </c>
      <c r="AI367" s="11">
        <f>(U367-T367)-"1:00"</f>
        <v>0.29166666666666669</v>
      </c>
      <c r="AJ367" s="11">
        <f>(X367-W367)-"1:00"</f>
        <v>0.29166666666666669</v>
      </c>
      <c r="AK367" s="11">
        <f>(AA367-Z367)-"1:00"</f>
        <v>0.24999999999999997</v>
      </c>
      <c r="AL367" s="11">
        <v>0</v>
      </c>
      <c r="AM367" s="83">
        <f t="shared" si="137"/>
        <v>1.4166666666666667</v>
      </c>
    </row>
    <row r="368" spans="1:39" ht="51" x14ac:dyDescent="0.25">
      <c r="A368" s="51" t="s">
        <v>22</v>
      </c>
      <c r="B368" s="52" t="s">
        <v>53</v>
      </c>
      <c r="C368" s="79">
        <v>644523</v>
      </c>
      <c r="D368" s="53" t="s">
        <v>538</v>
      </c>
      <c r="E368" s="54" t="s">
        <v>72</v>
      </c>
      <c r="F368" s="55" t="s">
        <v>73</v>
      </c>
      <c r="G368" s="56" t="s">
        <v>1294</v>
      </c>
      <c r="H368" s="57" t="s">
        <v>1295</v>
      </c>
      <c r="I368" s="58" t="s">
        <v>1296</v>
      </c>
      <c r="J368" s="58" t="s">
        <v>2293</v>
      </c>
      <c r="K368" s="125" t="s">
        <v>32</v>
      </c>
      <c r="L368" s="125"/>
      <c r="M368" s="75" t="s">
        <v>23</v>
      </c>
      <c r="N368" s="62" t="s">
        <v>55</v>
      </c>
      <c r="O368" s="63" t="s">
        <v>30</v>
      </c>
      <c r="P368" s="64" t="s">
        <v>83</v>
      </c>
      <c r="Q368" s="65" t="s">
        <v>55</v>
      </c>
      <c r="R368" s="66" t="s">
        <v>30</v>
      </c>
      <c r="S368" s="67" t="s">
        <v>83</v>
      </c>
      <c r="T368" s="76" t="s">
        <v>55</v>
      </c>
      <c r="U368" s="77" t="s">
        <v>30</v>
      </c>
      <c r="V368" s="68" t="s">
        <v>83</v>
      </c>
      <c r="W368" s="69" t="s">
        <v>55</v>
      </c>
      <c r="X368" s="70" t="s">
        <v>30</v>
      </c>
      <c r="Y368" s="71" t="s">
        <v>83</v>
      </c>
      <c r="Z368" s="72" t="s">
        <v>55</v>
      </c>
      <c r="AA368" s="73" t="s">
        <v>78</v>
      </c>
      <c r="AB368" s="74" t="s">
        <v>83</v>
      </c>
      <c r="AC368" s="124" t="s">
        <v>32</v>
      </c>
      <c r="AD368" s="124"/>
      <c r="AE368" s="3" t="s">
        <v>23</v>
      </c>
      <c r="AF368" s="11">
        <v>0</v>
      </c>
      <c r="AG368" s="11">
        <f>(O368-N368)-"1:00"</f>
        <v>0.29166666666666669</v>
      </c>
      <c r="AH368" s="11">
        <f>(R368-Q368)-"1:00"</f>
        <v>0.29166666666666669</v>
      </c>
      <c r="AI368" s="11">
        <f>(U368-T368)-"1:00"</f>
        <v>0.29166666666666669</v>
      </c>
      <c r="AJ368" s="11">
        <f>(X368-W368)-"1:00"</f>
        <v>0.29166666666666669</v>
      </c>
      <c r="AK368" s="11">
        <f>(AA368-Z368)-"1:00"</f>
        <v>0.24999999999999997</v>
      </c>
      <c r="AL368" s="11">
        <v>0</v>
      </c>
      <c r="AM368" s="83">
        <f t="shared" si="137"/>
        <v>1.4166666666666667</v>
      </c>
    </row>
    <row r="369" spans="1:39" ht="51" x14ac:dyDescent="0.25">
      <c r="A369" s="51" t="s">
        <v>22</v>
      </c>
      <c r="B369" s="52" t="s">
        <v>53</v>
      </c>
      <c r="C369" s="79">
        <v>644515</v>
      </c>
      <c r="D369" s="53" t="s">
        <v>1297</v>
      </c>
      <c r="E369" s="54" t="s">
        <v>72</v>
      </c>
      <c r="F369" s="55" t="s">
        <v>98</v>
      </c>
      <c r="G369" s="56" t="s">
        <v>652</v>
      </c>
      <c r="H369" s="57" t="s">
        <v>652</v>
      </c>
      <c r="I369" s="58" t="s">
        <v>1298</v>
      </c>
      <c r="J369" s="58" t="s">
        <v>2293</v>
      </c>
      <c r="K369" s="125" t="s">
        <v>32</v>
      </c>
      <c r="L369" s="125"/>
      <c r="M369" s="75" t="s">
        <v>23</v>
      </c>
      <c r="N369" s="62" t="s">
        <v>55</v>
      </c>
      <c r="O369" s="63" t="s">
        <v>119</v>
      </c>
      <c r="P369" s="64" t="s">
        <v>83</v>
      </c>
      <c r="Q369" s="65" t="s">
        <v>55</v>
      </c>
      <c r="R369" s="66" t="s">
        <v>119</v>
      </c>
      <c r="S369" s="67" t="s">
        <v>83</v>
      </c>
      <c r="T369" s="123" t="s">
        <v>32</v>
      </c>
      <c r="U369" s="123"/>
      <c r="V369" s="68" t="s">
        <v>23</v>
      </c>
      <c r="W369" s="69" t="s">
        <v>55</v>
      </c>
      <c r="X369" s="70" t="s">
        <v>119</v>
      </c>
      <c r="Y369" s="71" t="s">
        <v>83</v>
      </c>
      <c r="Z369" s="142" t="s">
        <v>32</v>
      </c>
      <c r="AA369" s="142"/>
      <c r="AB369" s="74" t="s">
        <v>23</v>
      </c>
      <c r="AC369" s="124" t="s">
        <v>32</v>
      </c>
      <c r="AD369" s="124"/>
      <c r="AE369" s="3" t="s">
        <v>23</v>
      </c>
      <c r="AF369" s="11">
        <v>0</v>
      </c>
      <c r="AG369" s="11">
        <f>(O369-N369)-"1:00"</f>
        <v>0.33333333333333331</v>
      </c>
      <c r="AH369" s="11">
        <f>(R369-Q369)-"1:00"</f>
        <v>0.33333333333333331</v>
      </c>
      <c r="AI369" s="11">
        <v>0</v>
      </c>
      <c r="AJ369" s="11">
        <f>(X369-W369)-"1:00"</f>
        <v>0.33333333333333331</v>
      </c>
      <c r="AK369" s="11">
        <v>0</v>
      </c>
      <c r="AL369" s="11">
        <v>0</v>
      </c>
      <c r="AM369" s="83">
        <f t="shared" si="137"/>
        <v>1</v>
      </c>
    </row>
    <row r="370" spans="1:39" ht="38.25" x14ac:dyDescent="0.25">
      <c r="A370" s="51" t="s">
        <v>22</v>
      </c>
      <c r="B370" s="52" t="s">
        <v>53</v>
      </c>
      <c r="C370" s="79">
        <v>644540</v>
      </c>
      <c r="D370" s="53" t="s">
        <v>1299</v>
      </c>
      <c r="E370" s="54" t="s">
        <v>72</v>
      </c>
      <c r="F370" s="55" t="s">
        <v>98</v>
      </c>
      <c r="G370" s="56" t="s">
        <v>1300</v>
      </c>
      <c r="H370" s="57" t="s">
        <v>1301</v>
      </c>
      <c r="I370" s="58" t="s">
        <v>1302</v>
      </c>
      <c r="J370" s="58" t="s">
        <v>2293</v>
      </c>
      <c r="K370" s="125" t="s">
        <v>32</v>
      </c>
      <c r="L370" s="125"/>
      <c r="M370" s="75" t="s">
        <v>23</v>
      </c>
      <c r="N370" s="62" t="s">
        <v>55</v>
      </c>
      <c r="O370" s="63" t="s">
        <v>184</v>
      </c>
      <c r="P370" s="64" t="s">
        <v>23</v>
      </c>
      <c r="Q370" s="65" t="s">
        <v>55</v>
      </c>
      <c r="R370" s="66" t="s">
        <v>184</v>
      </c>
      <c r="S370" s="67" t="s">
        <v>23</v>
      </c>
      <c r="T370" s="123" t="s">
        <v>32</v>
      </c>
      <c r="U370" s="123"/>
      <c r="V370" s="68" t="s">
        <v>23</v>
      </c>
      <c r="W370" s="69" t="s">
        <v>55</v>
      </c>
      <c r="X370" s="70" t="s">
        <v>184</v>
      </c>
      <c r="Y370" s="71" t="s">
        <v>23</v>
      </c>
      <c r="Z370" s="72" t="s">
        <v>55</v>
      </c>
      <c r="AA370" s="73" t="s">
        <v>184</v>
      </c>
      <c r="AB370" s="74" t="s">
        <v>23</v>
      </c>
      <c r="AC370" s="124" t="s">
        <v>32</v>
      </c>
      <c r="AD370" s="124"/>
      <c r="AE370" s="3" t="s">
        <v>23</v>
      </c>
      <c r="AF370" s="11">
        <v>0</v>
      </c>
      <c r="AG370" s="11">
        <f>O370-N370</f>
        <v>0.16666666666666663</v>
      </c>
      <c r="AH370" s="11">
        <f>R370-Q370</f>
        <v>0.16666666666666663</v>
      </c>
      <c r="AI370" s="11">
        <v>0</v>
      </c>
      <c r="AJ370" s="11">
        <f>X370-W370</f>
        <v>0.16666666666666663</v>
      </c>
      <c r="AK370" s="11">
        <f>AA370-Z370</f>
        <v>0.16666666666666663</v>
      </c>
      <c r="AL370" s="11">
        <v>0</v>
      </c>
      <c r="AM370" s="83">
        <f t="shared" si="137"/>
        <v>0.66666666666666652</v>
      </c>
    </row>
    <row r="371" spans="1:39" ht="51" x14ac:dyDescent="0.25">
      <c r="A371" s="51" t="s">
        <v>22</v>
      </c>
      <c r="B371" s="52" t="s">
        <v>53</v>
      </c>
      <c r="C371" s="79">
        <v>644545</v>
      </c>
      <c r="D371" s="53" t="s">
        <v>1303</v>
      </c>
      <c r="E371" s="54" t="s">
        <v>72</v>
      </c>
      <c r="F371" s="55" t="s">
        <v>73</v>
      </c>
      <c r="G371" s="56" t="s">
        <v>1304</v>
      </c>
      <c r="H371" s="57" t="s">
        <v>1305</v>
      </c>
      <c r="I371" s="58" t="s">
        <v>1306</v>
      </c>
      <c r="J371" s="58" t="s">
        <v>2293</v>
      </c>
      <c r="K371" s="125" t="s">
        <v>32</v>
      </c>
      <c r="L371" s="125"/>
      <c r="M371" s="75" t="s">
        <v>23</v>
      </c>
      <c r="N371" s="62" t="s">
        <v>55</v>
      </c>
      <c r="O371" s="63" t="s">
        <v>30</v>
      </c>
      <c r="P371" s="64" t="s">
        <v>83</v>
      </c>
      <c r="Q371" s="65" t="s">
        <v>55</v>
      </c>
      <c r="R371" s="66" t="s">
        <v>30</v>
      </c>
      <c r="S371" s="67" t="s">
        <v>83</v>
      </c>
      <c r="T371" s="76" t="s">
        <v>55</v>
      </c>
      <c r="U371" s="77" t="s">
        <v>30</v>
      </c>
      <c r="V371" s="68" t="s">
        <v>83</v>
      </c>
      <c r="W371" s="69" t="s">
        <v>55</v>
      </c>
      <c r="X371" s="70" t="s">
        <v>30</v>
      </c>
      <c r="Y371" s="71" t="s">
        <v>83</v>
      </c>
      <c r="Z371" s="72" t="s">
        <v>55</v>
      </c>
      <c r="AA371" s="73" t="s">
        <v>78</v>
      </c>
      <c r="AB371" s="74" t="s">
        <v>83</v>
      </c>
      <c r="AC371" s="124" t="s">
        <v>32</v>
      </c>
      <c r="AD371" s="124"/>
      <c r="AE371" s="3" t="s">
        <v>23</v>
      </c>
      <c r="AF371" s="11">
        <v>0</v>
      </c>
      <c r="AG371" s="11">
        <f>(O371-N371)-"1:00"</f>
        <v>0.29166666666666669</v>
      </c>
      <c r="AH371" s="11">
        <f>(R371-Q371)-"1:00"</f>
        <v>0.29166666666666669</v>
      </c>
      <c r="AI371" s="11">
        <f>(U371-T371)-"1:00"</f>
        <v>0.29166666666666669</v>
      </c>
      <c r="AJ371" s="11">
        <f>(X371-W371)-"1:00"</f>
        <v>0.29166666666666669</v>
      </c>
      <c r="AK371" s="11">
        <f>(AA371-Z371)-"1:00"</f>
        <v>0.24999999999999997</v>
      </c>
      <c r="AL371" s="11">
        <v>0</v>
      </c>
      <c r="AM371" s="83">
        <f t="shared" si="137"/>
        <v>1.4166666666666667</v>
      </c>
    </row>
    <row r="372" spans="1:39" ht="51" x14ac:dyDescent="0.25">
      <c r="A372" s="51" t="s">
        <v>22</v>
      </c>
      <c r="B372" s="52" t="s">
        <v>53</v>
      </c>
      <c r="C372" s="79">
        <v>644503</v>
      </c>
      <c r="D372" s="53" t="s">
        <v>1307</v>
      </c>
      <c r="E372" s="54" t="s">
        <v>72</v>
      </c>
      <c r="F372" s="55" t="s">
        <v>98</v>
      </c>
      <c r="G372" s="56" t="s">
        <v>1308</v>
      </c>
      <c r="H372" s="57" t="s">
        <v>1308</v>
      </c>
      <c r="I372" s="58" t="s">
        <v>1309</v>
      </c>
      <c r="J372" s="58" t="s">
        <v>2293</v>
      </c>
      <c r="K372" s="125" t="s">
        <v>32</v>
      </c>
      <c r="L372" s="125"/>
      <c r="M372" s="75" t="s">
        <v>23</v>
      </c>
      <c r="N372" s="62" t="s">
        <v>55</v>
      </c>
      <c r="O372" s="63" t="s">
        <v>167</v>
      </c>
      <c r="P372" s="64" t="s">
        <v>368</v>
      </c>
      <c r="Q372" s="65" t="s">
        <v>55</v>
      </c>
      <c r="R372" s="66" t="s">
        <v>167</v>
      </c>
      <c r="S372" s="67" t="s">
        <v>368</v>
      </c>
      <c r="T372" s="76" t="s">
        <v>55</v>
      </c>
      <c r="U372" s="77" t="s">
        <v>167</v>
      </c>
      <c r="V372" s="68" t="s">
        <v>368</v>
      </c>
      <c r="W372" s="69" t="s">
        <v>55</v>
      </c>
      <c r="X372" s="70" t="s">
        <v>167</v>
      </c>
      <c r="Y372" s="71" t="s">
        <v>368</v>
      </c>
      <c r="Z372" s="72" t="s">
        <v>55</v>
      </c>
      <c r="AA372" s="73" t="s">
        <v>167</v>
      </c>
      <c r="AB372" s="74" t="s">
        <v>368</v>
      </c>
      <c r="AC372" s="124" t="s">
        <v>32</v>
      </c>
      <c r="AD372" s="124"/>
      <c r="AE372" s="3" t="s">
        <v>23</v>
      </c>
      <c r="AF372" s="11">
        <v>0</v>
      </c>
      <c r="AG372" s="11">
        <f>(O372-N372)-"0:30"</f>
        <v>0.18750000000000003</v>
      </c>
      <c r="AH372" s="11">
        <f>(R372-Q372)-"0:30"</f>
        <v>0.18750000000000003</v>
      </c>
      <c r="AI372" s="11">
        <f>(U372-T372)-"0:30"</f>
        <v>0.18750000000000003</v>
      </c>
      <c r="AJ372" s="11">
        <f>(X372-W372)-"0:30"</f>
        <v>0.18750000000000003</v>
      </c>
      <c r="AK372" s="11">
        <f>(AA372-Z372)-"0:30"</f>
        <v>0.18750000000000003</v>
      </c>
      <c r="AL372" s="11">
        <v>0</v>
      </c>
      <c r="AM372" s="83">
        <f t="shared" si="137"/>
        <v>0.93750000000000011</v>
      </c>
    </row>
    <row r="373" spans="1:39" ht="38.25" x14ac:dyDescent="0.25">
      <c r="A373" s="51" t="s">
        <v>22</v>
      </c>
      <c r="B373" s="52" t="s">
        <v>53</v>
      </c>
      <c r="C373" s="79">
        <v>644547</v>
      </c>
      <c r="D373" s="53" t="s">
        <v>1310</v>
      </c>
      <c r="E373" s="54" t="s">
        <v>72</v>
      </c>
      <c r="F373" s="55" t="s">
        <v>73</v>
      </c>
      <c r="G373" s="56" t="s">
        <v>1311</v>
      </c>
      <c r="H373" s="57" t="s">
        <v>203</v>
      </c>
      <c r="I373" s="58" t="s">
        <v>1312</v>
      </c>
      <c r="J373" s="58" t="s">
        <v>2293</v>
      </c>
      <c r="K373" s="125" t="s">
        <v>32</v>
      </c>
      <c r="L373" s="125"/>
      <c r="M373" s="75" t="s">
        <v>23</v>
      </c>
      <c r="N373" s="62" t="s">
        <v>55</v>
      </c>
      <c r="O373" s="63" t="s">
        <v>30</v>
      </c>
      <c r="P373" s="64" t="s">
        <v>83</v>
      </c>
      <c r="Q373" s="65" t="s">
        <v>55</v>
      </c>
      <c r="R373" s="66" t="s">
        <v>30</v>
      </c>
      <c r="S373" s="67" t="s">
        <v>83</v>
      </c>
      <c r="T373" s="76" t="s">
        <v>55</v>
      </c>
      <c r="U373" s="77" t="s">
        <v>30</v>
      </c>
      <c r="V373" s="68" t="s">
        <v>83</v>
      </c>
      <c r="W373" s="69" t="s">
        <v>55</v>
      </c>
      <c r="X373" s="70" t="s">
        <v>30</v>
      </c>
      <c r="Y373" s="71" t="s">
        <v>83</v>
      </c>
      <c r="Z373" s="72" t="s">
        <v>55</v>
      </c>
      <c r="AA373" s="73" t="s">
        <v>78</v>
      </c>
      <c r="AB373" s="74" t="s">
        <v>83</v>
      </c>
      <c r="AC373" s="124" t="s">
        <v>32</v>
      </c>
      <c r="AD373" s="124"/>
      <c r="AE373" s="3" t="s">
        <v>23</v>
      </c>
      <c r="AF373" s="11">
        <v>0</v>
      </c>
      <c r="AG373" s="11">
        <f>(O373-N373)-"1:00"</f>
        <v>0.29166666666666669</v>
      </c>
      <c r="AH373" s="11">
        <f>(R373-Q373)-"1:00"</f>
        <v>0.29166666666666669</v>
      </c>
      <c r="AI373" s="11">
        <f>(U373-T373)-"1:00"</f>
        <v>0.29166666666666669</v>
      </c>
      <c r="AJ373" s="11">
        <f>(X373-W373)-"1:00"</f>
        <v>0.29166666666666669</v>
      </c>
      <c r="AK373" s="11">
        <f>(AA373-Z373)-"1:00"</f>
        <v>0.24999999999999997</v>
      </c>
      <c r="AL373" s="11">
        <v>0</v>
      </c>
      <c r="AM373" s="83">
        <f t="shared" si="137"/>
        <v>1.4166666666666667</v>
      </c>
    </row>
    <row r="374" spans="1:39" ht="51" x14ac:dyDescent="0.25">
      <c r="A374" s="51" t="s">
        <v>22</v>
      </c>
      <c r="B374" s="52" t="s">
        <v>53</v>
      </c>
      <c r="C374" s="79">
        <v>644508</v>
      </c>
      <c r="D374" s="53" t="s">
        <v>1313</v>
      </c>
      <c r="E374" s="54" t="s">
        <v>72</v>
      </c>
      <c r="F374" s="55" t="s">
        <v>73</v>
      </c>
      <c r="G374" s="56" t="s">
        <v>1314</v>
      </c>
      <c r="H374" s="57" t="s">
        <v>1315</v>
      </c>
      <c r="I374" s="58" t="s">
        <v>1316</v>
      </c>
      <c r="J374" s="58" t="s">
        <v>2293</v>
      </c>
      <c r="K374" s="125" t="s">
        <v>32</v>
      </c>
      <c r="L374" s="125"/>
      <c r="M374" s="75" t="s">
        <v>23</v>
      </c>
      <c r="N374" s="62" t="s">
        <v>55</v>
      </c>
      <c r="O374" s="63" t="s">
        <v>167</v>
      </c>
      <c r="P374" s="64" t="s">
        <v>23</v>
      </c>
      <c r="Q374" s="65" t="s">
        <v>55</v>
      </c>
      <c r="R374" s="66" t="s">
        <v>167</v>
      </c>
      <c r="S374" s="67" t="s">
        <v>23</v>
      </c>
      <c r="T374" s="76" t="s">
        <v>55</v>
      </c>
      <c r="U374" s="77" t="s">
        <v>167</v>
      </c>
      <c r="V374" s="68" t="s">
        <v>23</v>
      </c>
      <c r="W374" s="69" t="s">
        <v>55</v>
      </c>
      <c r="X374" s="70" t="s">
        <v>167</v>
      </c>
      <c r="Y374" s="71" t="s">
        <v>23</v>
      </c>
      <c r="Z374" s="72" t="s">
        <v>55</v>
      </c>
      <c r="AA374" s="73" t="s">
        <v>167</v>
      </c>
      <c r="AB374" s="74" t="s">
        <v>23</v>
      </c>
      <c r="AC374" s="124" t="s">
        <v>32</v>
      </c>
      <c r="AD374" s="124"/>
      <c r="AE374" s="3" t="s">
        <v>23</v>
      </c>
      <c r="AF374" s="11">
        <v>0</v>
      </c>
      <c r="AG374" s="11">
        <f>O374-N374</f>
        <v>0.20833333333333337</v>
      </c>
      <c r="AH374" s="11">
        <f>R374-Q374</f>
        <v>0.20833333333333337</v>
      </c>
      <c r="AI374" s="11">
        <f>U374-T374</f>
        <v>0.20833333333333337</v>
      </c>
      <c r="AJ374" s="11">
        <f>X374-W374</f>
        <v>0.20833333333333337</v>
      </c>
      <c r="AK374" s="11">
        <f>AA374-Z374</f>
        <v>0.20833333333333337</v>
      </c>
      <c r="AL374" s="11">
        <v>0</v>
      </c>
      <c r="AM374" s="83">
        <f t="shared" si="137"/>
        <v>1.041666666666667</v>
      </c>
    </row>
    <row r="375" spans="1:39" ht="38.25" x14ac:dyDescent="0.25">
      <c r="A375" s="51" t="s">
        <v>22</v>
      </c>
      <c r="B375" s="52" t="s">
        <v>53</v>
      </c>
      <c r="C375" s="79">
        <v>644527</v>
      </c>
      <c r="D375" s="53" t="s">
        <v>1317</v>
      </c>
      <c r="E375" s="54" t="s">
        <v>72</v>
      </c>
      <c r="F375" s="55" t="s">
        <v>73</v>
      </c>
      <c r="G375" s="56" t="s">
        <v>1318</v>
      </c>
      <c r="H375" s="57" t="s">
        <v>1319</v>
      </c>
      <c r="I375" s="58" t="s">
        <v>1320</v>
      </c>
      <c r="J375" s="58" t="s">
        <v>2293</v>
      </c>
      <c r="K375" s="125" t="s">
        <v>32</v>
      </c>
      <c r="L375" s="125"/>
      <c r="M375" s="75" t="s">
        <v>23</v>
      </c>
      <c r="N375" s="62" t="s">
        <v>55</v>
      </c>
      <c r="O375" s="63" t="s">
        <v>30</v>
      </c>
      <c r="P375" s="64" t="s">
        <v>77</v>
      </c>
      <c r="Q375" s="65" t="s">
        <v>55</v>
      </c>
      <c r="R375" s="66" t="s">
        <v>30</v>
      </c>
      <c r="S375" s="67" t="s">
        <v>77</v>
      </c>
      <c r="T375" s="76" t="s">
        <v>55</v>
      </c>
      <c r="U375" s="77" t="s">
        <v>30</v>
      </c>
      <c r="V375" s="68" t="s">
        <v>77</v>
      </c>
      <c r="W375" s="69" t="s">
        <v>55</v>
      </c>
      <c r="X375" s="70" t="s">
        <v>30</v>
      </c>
      <c r="Y375" s="71" t="s">
        <v>77</v>
      </c>
      <c r="Z375" s="72" t="s">
        <v>55</v>
      </c>
      <c r="AA375" s="73" t="s">
        <v>78</v>
      </c>
      <c r="AB375" s="74" t="s">
        <v>77</v>
      </c>
      <c r="AC375" s="124" t="s">
        <v>32</v>
      </c>
      <c r="AD375" s="124"/>
      <c r="AE375" s="3" t="s">
        <v>23</v>
      </c>
      <c r="AF375" s="11">
        <v>0</v>
      </c>
      <c r="AG375" s="11">
        <f t="shared" ref="AG375:AG380" si="177">(O375-N375)-"1:00"</f>
        <v>0.29166666666666669</v>
      </c>
      <c r="AH375" s="11">
        <f t="shared" ref="AH375:AH380" si="178">(R375-Q375)-"1:00"</f>
        <v>0.29166666666666669</v>
      </c>
      <c r="AI375" s="11">
        <f>(U375-T375)-"1:00"</f>
        <v>0.29166666666666669</v>
      </c>
      <c r="AJ375" s="11">
        <f t="shared" ref="AJ375:AJ380" si="179">(X375-W375)-"1:00"</f>
        <v>0.29166666666666669</v>
      </c>
      <c r="AK375" s="11">
        <f t="shared" ref="AK375:AK380" si="180">(AA375-Z375)-"1:00"</f>
        <v>0.24999999999999997</v>
      </c>
      <c r="AL375" s="11">
        <v>0</v>
      </c>
      <c r="AM375" s="83">
        <f t="shared" si="137"/>
        <v>1.4166666666666667</v>
      </c>
    </row>
    <row r="376" spans="1:39" ht="38.25" x14ac:dyDescent="0.25">
      <c r="A376" s="51" t="s">
        <v>22</v>
      </c>
      <c r="B376" s="52" t="s">
        <v>53</v>
      </c>
      <c r="C376" s="79">
        <v>644520</v>
      </c>
      <c r="D376" s="53" t="s">
        <v>1321</v>
      </c>
      <c r="E376" s="54" t="s">
        <v>72</v>
      </c>
      <c r="F376" s="55" t="s">
        <v>73</v>
      </c>
      <c r="G376" s="56" t="s">
        <v>1159</v>
      </c>
      <c r="H376" s="57" t="s">
        <v>1322</v>
      </c>
      <c r="I376" s="58" t="s">
        <v>1323</v>
      </c>
      <c r="J376" s="58" t="s">
        <v>2293</v>
      </c>
      <c r="K376" s="125" t="s">
        <v>32</v>
      </c>
      <c r="L376" s="125"/>
      <c r="M376" s="75" t="s">
        <v>23</v>
      </c>
      <c r="N376" s="62" t="s">
        <v>55</v>
      </c>
      <c r="O376" s="63" t="s">
        <v>30</v>
      </c>
      <c r="P376" s="64" t="s">
        <v>83</v>
      </c>
      <c r="Q376" s="65" t="s">
        <v>55</v>
      </c>
      <c r="R376" s="66" t="s">
        <v>30</v>
      </c>
      <c r="S376" s="67" t="s">
        <v>83</v>
      </c>
      <c r="T376" s="76" t="s">
        <v>55</v>
      </c>
      <c r="U376" s="77" t="s">
        <v>30</v>
      </c>
      <c r="V376" s="68" t="s">
        <v>83</v>
      </c>
      <c r="W376" s="69" t="s">
        <v>55</v>
      </c>
      <c r="X376" s="70" t="s">
        <v>30</v>
      </c>
      <c r="Y376" s="71" t="s">
        <v>83</v>
      </c>
      <c r="Z376" s="72" t="s">
        <v>55</v>
      </c>
      <c r="AA376" s="73" t="s">
        <v>78</v>
      </c>
      <c r="AB376" s="74" t="s">
        <v>83</v>
      </c>
      <c r="AC376" s="124" t="s">
        <v>32</v>
      </c>
      <c r="AD376" s="124"/>
      <c r="AE376" s="3" t="s">
        <v>23</v>
      </c>
      <c r="AF376" s="11">
        <v>0</v>
      </c>
      <c r="AG376" s="11">
        <f t="shared" si="177"/>
        <v>0.29166666666666669</v>
      </c>
      <c r="AH376" s="11">
        <f t="shared" si="178"/>
        <v>0.29166666666666669</v>
      </c>
      <c r="AI376" s="11">
        <f>(U376-T376)-"1:00"</f>
        <v>0.29166666666666669</v>
      </c>
      <c r="AJ376" s="11">
        <f t="shared" si="179"/>
        <v>0.29166666666666669</v>
      </c>
      <c r="AK376" s="11">
        <f t="shared" si="180"/>
        <v>0.24999999999999997</v>
      </c>
      <c r="AL376" s="11">
        <v>0</v>
      </c>
      <c r="AM376" s="83">
        <f t="shared" si="137"/>
        <v>1.4166666666666667</v>
      </c>
    </row>
    <row r="377" spans="1:39" ht="38.25" x14ac:dyDescent="0.25">
      <c r="A377" s="51" t="s">
        <v>22</v>
      </c>
      <c r="B377" s="52" t="s">
        <v>53</v>
      </c>
      <c r="C377" s="79">
        <v>644521</v>
      </c>
      <c r="D377" s="53" t="s">
        <v>1324</v>
      </c>
      <c r="E377" s="54" t="s">
        <v>158</v>
      </c>
      <c r="F377" s="55" t="s">
        <v>73</v>
      </c>
      <c r="G377" s="56" t="s">
        <v>908</v>
      </c>
      <c r="H377" s="57" t="s">
        <v>1325</v>
      </c>
      <c r="I377" s="58" t="s">
        <v>1326</v>
      </c>
      <c r="J377" s="58" t="s">
        <v>2292</v>
      </c>
      <c r="K377" s="125" t="s">
        <v>32</v>
      </c>
      <c r="L377" s="125"/>
      <c r="M377" s="75" t="s">
        <v>23</v>
      </c>
      <c r="N377" s="62" t="s">
        <v>55</v>
      </c>
      <c r="O377" s="63" t="s">
        <v>30</v>
      </c>
      <c r="P377" s="64" t="s">
        <v>83</v>
      </c>
      <c r="Q377" s="65" t="s">
        <v>55</v>
      </c>
      <c r="R377" s="66" t="s">
        <v>30</v>
      </c>
      <c r="S377" s="67" t="s">
        <v>83</v>
      </c>
      <c r="T377" s="76" t="s">
        <v>55</v>
      </c>
      <c r="U377" s="77" t="s">
        <v>30</v>
      </c>
      <c r="V377" s="68" t="s">
        <v>83</v>
      </c>
      <c r="W377" s="69" t="s">
        <v>55</v>
      </c>
      <c r="X377" s="70" t="s">
        <v>30</v>
      </c>
      <c r="Y377" s="71" t="s">
        <v>83</v>
      </c>
      <c r="Z377" s="72" t="s">
        <v>55</v>
      </c>
      <c r="AA377" s="73" t="s">
        <v>78</v>
      </c>
      <c r="AB377" s="74" t="s">
        <v>83</v>
      </c>
      <c r="AC377" s="124" t="s">
        <v>32</v>
      </c>
      <c r="AD377" s="124"/>
      <c r="AE377" s="3" t="s">
        <v>23</v>
      </c>
      <c r="AF377" s="11">
        <v>0</v>
      </c>
      <c r="AG377" s="11">
        <f t="shared" si="177"/>
        <v>0.29166666666666669</v>
      </c>
      <c r="AH377" s="11">
        <f t="shared" si="178"/>
        <v>0.29166666666666669</v>
      </c>
      <c r="AI377" s="11">
        <f>(U377-T377)-"1:00"</f>
        <v>0.29166666666666669</v>
      </c>
      <c r="AJ377" s="11">
        <f t="shared" si="179"/>
        <v>0.29166666666666669</v>
      </c>
      <c r="AK377" s="11">
        <f t="shared" si="180"/>
        <v>0.24999999999999997</v>
      </c>
      <c r="AL377" s="11">
        <v>0</v>
      </c>
      <c r="AM377" s="83">
        <f t="shared" si="137"/>
        <v>1.4166666666666667</v>
      </c>
    </row>
    <row r="378" spans="1:39" ht="51" x14ac:dyDescent="0.25">
      <c r="A378" s="51" t="s">
        <v>22</v>
      </c>
      <c r="B378" s="52" t="s">
        <v>53</v>
      </c>
      <c r="C378" s="79">
        <v>644528</v>
      </c>
      <c r="D378" s="53" t="s">
        <v>1327</v>
      </c>
      <c r="E378" s="54" t="s">
        <v>72</v>
      </c>
      <c r="F378" s="55" t="s">
        <v>73</v>
      </c>
      <c r="G378" s="56" t="s">
        <v>1328</v>
      </c>
      <c r="H378" s="57" t="s">
        <v>677</v>
      </c>
      <c r="I378" s="58" t="s">
        <v>1329</v>
      </c>
      <c r="J378" s="58" t="s">
        <v>2293</v>
      </c>
      <c r="K378" s="125" t="s">
        <v>32</v>
      </c>
      <c r="L378" s="125"/>
      <c r="M378" s="75" t="s">
        <v>23</v>
      </c>
      <c r="N378" s="62" t="s">
        <v>55</v>
      </c>
      <c r="O378" s="63" t="s">
        <v>30</v>
      </c>
      <c r="P378" s="64" t="s">
        <v>77</v>
      </c>
      <c r="Q378" s="65" t="s">
        <v>55</v>
      </c>
      <c r="R378" s="66" t="s">
        <v>30</v>
      </c>
      <c r="S378" s="67" t="s">
        <v>77</v>
      </c>
      <c r="T378" s="123" t="s">
        <v>32</v>
      </c>
      <c r="U378" s="123"/>
      <c r="V378" s="68" t="s">
        <v>23</v>
      </c>
      <c r="W378" s="69" t="s">
        <v>55</v>
      </c>
      <c r="X378" s="70" t="s">
        <v>30</v>
      </c>
      <c r="Y378" s="71" t="s">
        <v>77</v>
      </c>
      <c r="Z378" s="72" t="s">
        <v>55</v>
      </c>
      <c r="AA378" s="73" t="s">
        <v>30</v>
      </c>
      <c r="AB378" s="74" t="s">
        <v>77</v>
      </c>
      <c r="AC378" s="124" t="s">
        <v>32</v>
      </c>
      <c r="AD378" s="124"/>
      <c r="AE378" s="3" t="s">
        <v>23</v>
      </c>
      <c r="AF378" s="11">
        <v>0</v>
      </c>
      <c r="AG378" s="11">
        <f t="shared" si="177"/>
        <v>0.29166666666666669</v>
      </c>
      <c r="AH378" s="11">
        <f t="shared" si="178"/>
        <v>0.29166666666666669</v>
      </c>
      <c r="AI378" s="11">
        <v>0</v>
      </c>
      <c r="AJ378" s="11">
        <f t="shared" si="179"/>
        <v>0.29166666666666669</v>
      </c>
      <c r="AK378" s="11">
        <f t="shared" si="180"/>
        <v>0.29166666666666669</v>
      </c>
      <c r="AL378" s="11">
        <v>0</v>
      </c>
      <c r="AM378" s="83">
        <f t="shared" si="137"/>
        <v>1.1666666666666667</v>
      </c>
    </row>
    <row r="379" spans="1:39" ht="38.25" x14ac:dyDescent="0.25">
      <c r="A379" s="51" t="s">
        <v>22</v>
      </c>
      <c r="B379" s="52" t="s">
        <v>53</v>
      </c>
      <c r="C379" s="79">
        <v>644552</v>
      </c>
      <c r="D379" s="53" t="s">
        <v>1330</v>
      </c>
      <c r="E379" s="54" t="s">
        <v>72</v>
      </c>
      <c r="F379" s="55" t="s">
        <v>73</v>
      </c>
      <c r="G379" s="56" t="s">
        <v>1331</v>
      </c>
      <c r="H379" s="57" t="s">
        <v>1332</v>
      </c>
      <c r="I379" s="58" t="s">
        <v>1333</v>
      </c>
      <c r="J379" s="58" t="s">
        <v>2293</v>
      </c>
      <c r="K379" s="125" t="s">
        <v>32</v>
      </c>
      <c r="L379" s="125"/>
      <c r="M379" s="75" t="s">
        <v>23</v>
      </c>
      <c r="N379" s="62" t="s">
        <v>55</v>
      </c>
      <c r="O379" s="63" t="s">
        <v>30</v>
      </c>
      <c r="P379" s="64" t="s">
        <v>83</v>
      </c>
      <c r="Q379" s="65" t="s">
        <v>55</v>
      </c>
      <c r="R379" s="66" t="s">
        <v>30</v>
      </c>
      <c r="S379" s="67" t="s">
        <v>83</v>
      </c>
      <c r="T379" s="76" t="s">
        <v>55</v>
      </c>
      <c r="U379" s="77" t="s">
        <v>30</v>
      </c>
      <c r="V379" s="68" t="s">
        <v>83</v>
      </c>
      <c r="W379" s="69" t="s">
        <v>55</v>
      </c>
      <c r="X379" s="70" t="s">
        <v>30</v>
      </c>
      <c r="Y379" s="71" t="s">
        <v>83</v>
      </c>
      <c r="Z379" s="72" t="s">
        <v>55</v>
      </c>
      <c r="AA379" s="73" t="s">
        <v>30</v>
      </c>
      <c r="AB379" s="74" t="s">
        <v>83</v>
      </c>
      <c r="AC379" s="124" t="s">
        <v>32</v>
      </c>
      <c r="AD379" s="124"/>
      <c r="AE379" s="3" t="s">
        <v>23</v>
      </c>
      <c r="AF379" s="11">
        <v>0</v>
      </c>
      <c r="AG379" s="11">
        <f t="shared" si="177"/>
        <v>0.29166666666666669</v>
      </c>
      <c r="AH379" s="11">
        <f t="shared" si="178"/>
        <v>0.29166666666666669</v>
      </c>
      <c r="AI379" s="11">
        <f>(U379-T379)-"1:00"</f>
        <v>0.29166666666666669</v>
      </c>
      <c r="AJ379" s="11">
        <f t="shared" si="179"/>
        <v>0.29166666666666669</v>
      </c>
      <c r="AK379" s="11">
        <f t="shared" si="180"/>
        <v>0.29166666666666669</v>
      </c>
      <c r="AL379" s="11">
        <v>0</v>
      </c>
      <c r="AM379" s="83">
        <f t="shared" si="137"/>
        <v>1.4583333333333335</v>
      </c>
    </row>
    <row r="380" spans="1:39" ht="38.25" x14ac:dyDescent="0.25">
      <c r="A380" s="51" t="s">
        <v>22</v>
      </c>
      <c r="B380" s="52" t="s">
        <v>53</v>
      </c>
      <c r="C380" s="79">
        <v>644532</v>
      </c>
      <c r="D380" s="53" t="s">
        <v>1334</v>
      </c>
      <c r="E380" s="54" t="s">
        <v>72</v>
      </c>
      <c r="F380" s="55" t="s">
        <v>73</v>
      </c>
      <c r="G380" s="56" t="s">
        <v>1335</v>
      </c>
      <c r="H380" s="57" t="s">
        <v>1336</v>
      </c>
      <c r="I380" s="58" t="s">
        <v>1337</v>
      </c>
      <c r="J380" s="58" t="s">
        <v>2293</v>
      </c>
      <c r="K380" s="125" t="s">
        <v>32</v>
      </c>
      <c r="L380" s="125"/>
      <c r="M380" s="75" t="s">
        <v>23</v>
      </c>
      <c r="N380" s="62" t="s">
        <v>55</v>
      </c>
      <c r="O380" s="63" t="s">
        <v>30</v>
      </c>
      <c r="P380" s="64" t="s">
        <v>77</v>
      </c>
      <c r="Q380" s="65" t="s">
        <v>55</v>
      </c>
      <c r="R380" s="66" t="s">
        <v>30</v>
      </c>
      <c r="S380" s="67" t="s">
        <v>77</v>
      </c>
      <c r="T380" s="76" t="s">
        <v>55</v>
      </c>
      <c r="U380" s="77" t="s">
        <v>30</v>
      </c>
      <c r="V380" s="68" t="s">
        <v>77</v>
      </c>
      <c r="W380" s="69" t="s">
        <v>55</v>
      </c>
      <c r="X380" s="70" t="s">
        <v>30</v>
      </c>
      <c r="Y380" s="71" t="s">
        <v>77</v>
      </c>
      <c r="Z380" s="72" t="s">
        <v>55</v>
      </c>
      <c r="AA380" s="73" t="s">
        <v>78</v>
      </c>
      <c r="AB380" s="74" t="s">
        <v>77</v>
      </c>
      <c r="AC380" s="124" t="s">
        <v>32</v>
      </c>
      <c r="AD380" s="124"/>
      <c r="AE380" s="3" t="s">
        <v>23</v>
      </c>
      <c r="AF380" s="11">
        <v>0</v>
      </c>
      <c r="AG380" s="11">
        <f t="shared" si="177"/>
        <v>0.29166666666666669</v>
      </c>
      <c r="AH380" s="11">
        <f t="shared" si="178"/>
        <v>0.29166666666666669</v>
      </c>
      <c r="AI380" s="11">
        <f>(U380-T380)-"1:00"</f>
        <v>0.29166666666666669</v>
      </c>
      <c r="AJ380" s="11">
        <f t="shared" si="179"/>
        <v>0.29166666666666669</v>
      </c>
      <c r="AK380" s="11">
        <f t="shared" si="180"/>
        <v>0.24999999999999997</v>
      </c>
      <c r="AL380" s="11">
        <v>0</v>
      </c>
      <c r="AM380" s="83">
        <f t="shared" si="137"/>
        <v>1.4166666666666667</v>
      </c>
    </row>
    <row r="381" spans="1:39" ht="38.25" x14ac:dyDescent="0.25">
      <c r="A381" s="51" t="s">
        <v>22</v>
      </c>
      <c r="B381" s="52" t="s">
        <v>53</v>
      </c>
      <c r="C381" s="79">
        <v>644910</v>
      </c>
      <c r="D381" s="53" t="s">
        <v>1338</v>
      </c>
      <c r="E381" s="54" t="s">
        <v>158</v>
      </c>
      <c r="F381" s="55" t="s">
        <v>73</v>
      </c>
      <c r="G381" s="56" t="s">
        <v>908</v>
      </c>
      <c r="H381" s="57" t="s">
        <v>502</v>
      </c>
      <c r="I381" s="58" t="s">
        <v>1339</v>
      </c>
      <c r="J381" s="58" t="s">
        <v>2292</v>
      </c>
      <c r="K381" s="125" t="s">
        <v>32</v>
      </c>
      <c r="L381" s="125"/>
      <c r="M381" s="75" t="s">
        <v>23</v>
      </c>
      <c r="N381" s="62" t="s">
        <v>55</v>
      </c>
      <c r="O381" s="63" t="s">
        <v>167</v>
      </c>
      <c r="P381" s="64" t="s">
        <v>23</v>
      </c>
      <c r="Q381" s="65" t="s">
        <v>55</v>
      </c>
      <c r="R381" s="66" t="s">
        <v>167</v>
      </c>
      <c r="S381" s="67" t="s">
        <v>23</v>
      </c>
      <c r="T381" s="123" t="s">
        <v>32</v>
      </c>
      <c r="U381" s="123"/>
      <c r="V381" s="68" t="s">
        <v>23</v>
      </c>
      <c r="W381" s="69" t="s">
        <v>55</v>
      </c>
      <c r="X381" s="70" t="s">
        <v>167</v>
      </c>
      <c r="Y381" s="71" t="s">
        <v>23</v>
      </c>
      <c r="Z381" s="72" t="s">
        <v>55</v>
      </c>
      <c r="AA381" s="73" t="s">
        <v>167</v>
      </c>
      <c r="AB381" s="74" t="s">
        <v>23</v>
      </c>
      <c r="AC381" s="124" t="s">
        <v>32</v>
      </c>
      <c r="AD381" s="124"/>
      <c r="AE381" s="3" t="s">
        <v>23</v>
      </c>
      <c r="AF381" s="11">
        <v>0</v>
      </c>
      <c r="AG381" s="11">
        <f>O381-N381</f>
        <v>0.20833333333333337</v>
      </c>
      <c r="AH381" s="11">
        <f>R381-Q381</f>
        <v>0.20833333333333337</v>
      </c>
      <c r="AI381" s="11">
        <v>0</v>
      </c>
      <c r="AJ381" s="11">
        <f>X381-W381</f>
        <v>0.20833333333333337</v>
      </c>
      <c r="AK381" s="11">
        <f>AA381-Z381</f>
        <v>0.20833333333333337</v>
      </c>
      <c r="AL381" s="11">
        <v>0</v>
      </c>
      <c r="AM381" s="83">
        <f t="shared" si="137"/>
        <v>0.83333333333333348</v>
      </c>
    </row>
    <row r="382" spans="1:39" ht="51" x14ac:dyDescent="0.25">
      <c r="A382" s="51" t="s">
        <v>22</v>
      </c>
      <c r="B382" s="52" t="s">
        <v>53</v>
      </c>
      <c r="C382" s="79">
        <v>644518</v>
      </c>
      <c r="D382" s="53" t="s">
        <v>1340</v>
      </c>
      <c r="E382" s="54" t="s">
        <v>72</v>
      </c>
      <c r="F382" s="55" t="s">
        <v>73</v>
      </c>
      <c r="G382" s="56" t="s">
        <v>1341</v>
      </c>
      <c r="H382" s="57" t="s">
        <v>1342</v>
      </c>
      <c r="I382" s="58" t="s">
        <v>1343</v>
      </c>
      <c r="J382" s="58" t="s">
        <v>2293</v>
      </c>
      <c r="K382" s="125" t="s">
        <v>32</v>
      </c>
      <c r="L382" s="125"/>
      <c r="M382" s="75" t="s">
        <v>23</v>
      </c>
      <c r="N382" s="62" t="s">
        <v>55</v>
      </c>
      <c r="O382" s="63" t="s">
        <v>30</v>
      </c>
      <c r="P382" s="64" t="s">
        <v>83</v>
      </c>
      <c r="Q382" s="65" t="s">
        <v>55</v>
      </c>
      <c r="R382" s="66" t="s">
        <v>30</v>
      </c>
      <c r="S382" s="67" t="s">
        <v>83</v>
      </c>
      <c r="T382" s="123" t="s">
        <v>32</v>
      </c>
      <c r="U382" s="123"/>
      <c r="V382" s="68" t="s">
        <v>23</v>
      </c>
      <c r="W382" s="69" t="s">
        <v>55</v>
      </c>
      <c r="X382" s="70" t="s">
        <v>30</v>
      </c>
      <c r="Y382" s="71" t="s">
        <v>83</v>
      </c>
      <c r="Z382" s="72" t="s">
        <v>55</v>
      </c>
      <c r="AA382" s="73" t="s">
        <v>136</v>
      </c>
      <c r="AB382" s="74" t="s">
        <v>83</v>
      </c>
      <c r="AC382" s="124" t="s">
        <v>32</v>
      </c>
      <c r="AD382" s="124"/>
      <c r="AE382" s="3" t="s">
        <v>23</v>
      </c>
      <c r="AF382" s="11">
        <v>0</v>
      </c>
      <c r="AG382" s="11">
        <f>(O382-N382)-"1:00"</f>
        <v>0.29166666666666669</v>
      </c>
      <c r="AH382" s="11">
        <f>(R382-Q382)-"1:00"</f>
        <v>0.29166666666666669</v>
      </c>
      <c r="AI382" s="11">
        <v>0</v>
      </c>
      <c r="AJ382" s="11">
        <f>(X382-W382)-"1:00"</f>
        <v>0.29166666666666669</v>
      </c>
      <c r="AK382" s="11">
        <f>(AA382-Z382)-"1:00"</f>
        <v>0.20833333333333334</v>
      </c>
      <c r="AL382" s="11">
        <v>0</v>
      </c>
      <c r="AM382" s="83">
        <f t="shared" si="137"/>
        <v>1.0833333333333333</v>
      </c>
    </row>
    <row r="383" spans="1:39" x14ac:dyDescent="0.25">
      <c r="A383" s="51" t="s">
        <v>22</v>
      </c>
      <c r="B383" s="52" t="s">
        <v>53</v>
      </c>
      <c r="C383" s="79">
        <v>644517</v>
      </c>
      <c r="D383" s="53" t="s">
        <v>1340</v>
      </c>
      <c r="E383" s="54" t="s">
        <v>72</v>
      </c>
      <c r="F383" s="55" t="s">
        <v>73</v>
      </c>
      <c r="G383" s="56" t="s">
        <v>1341</v>
      </c>
      <c r="H383" s="57" t="s">
        <v>23</v>
      </c>
      <c r="I383" s="84" t="s">
        <v>2311</v>
      </c>
      <c r="J383" s="58" t="s">
        <v>2293</v>
      </c>
      <c r="K383" s="143" t="s">
        <v>2141</v>
      </c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83">
        <f t="shared" si="137"/>
        <v>0</v>
      </c>
    </row>
    <row r="384" spans="1:39" ht="51" x14ac:dyDescent="0.25">
      <c r="A384" s="51" t="s">
        <v>22</v>
      </c>
      <c r="B384" s="52" t="s">
        <v>61</v>
      </c>
      <c r="C384" s="79">
        <v>646788</v>
      </c>
      <c r="D384" s="53" t="s">
        <v>1344</v>
      </c>
      <c r="E384" s="54" t="s">
        <v>72</v>
      </c>
      <c r="F384" s="55" t="s">
        <v>73</v>
      </c>
      <c r="G384" s="56" t="s">
        <v>1345</v>
      </c>
      <c r="H384" s="57" t="s">
        <v>1346</v>
      </c>
      <c r="I384" s="58" t="s">
        <v>1347</v>
      </c>
      <c r="J384" s="58" t="s">
        <v>2294</v>
      </c>
      <c r="K384" s="59" t="s">
        <v>55</v>
      </c>
      <c r="L384" s="60" t="s">
        <v>36</v>
      </c>
      <c r="M384" s="75" t="s">
        <v>1348</v>
      </c>
      <c r="N384" s="62" t="s">
        <v>55</v>
      </c>
      <c r="O384" s="63" t="s">
        <v>36</v>
      </c>
      <c r="P384" s="64" t="s">
        <v>1348</v>
      </c>
      <c r="Q384" s="65" t="s">
        <v>55</v>
      </c>
      <c r="R384" s="66" t="s">
        <v>36</v>
      </c>
      <c r="S384" s="67" t="s">
        <v>1348</v>
      </c>
      <c r="T384" s="123" t="s">
        <v>32</v>
      </c>
      <c r="U384" s="123"/>
      <c r="V384" s="68" t="s">
        <v>23</v>
      </c>
      <c r="W384" s="69" t="s">
        <v>55</v>
      </c>
      <c r="X384" s="70" t="s">
        <v>36</v>
      </c>
      <c r="Y384" s="71" t="s">
        <v>1348</v>
      </c>
      <c r="Z384" s="72" t="s">
        <v>55</v>
      </c>
      <c r="AA384" s="73" t="s">
        <v>78</v>
      </c>
      <c r="AB384" s="74" t="s">
        <v>1348</v>
      </c>
      <c r="AC384" s="124" t="s">
        <v>32</v>
      </c>
      <c r="AD384" s="124"/>
      <c r="AE384" s="3" t="s">
        <v>23</v>
      </c>
      <c r="AF384" s="11">
        <f>(L384-K384)-"1:30"</f>
        <v>0.29166666666666663</v>
      </c>
      <c r="AG384" s="11">
        <f>(O384-N384)-"1:30"</f>
        <v>0.29166666666666663</v>
      </c>
      <c r="AH384" s="11">
        <f>(R384-Q384)-"1:30"</f>
        <v>0.29166666666666663</v>
      </c>
      <c r="AI384" s="11">
        <v>0</v>
      </c>
      <c r="AJ384" s="11">
        <f>(X384-W384)-"1:30"</f>
        <v>0.29166666666666663</v>
      </c>
      <c r="AK384" s="11">
        <f>(AA384-Z384)-"1:30"</f>
        <v>0.22916666666666663</v>
      </c>
      <c r="AL384" s="11">
        <v>0</v>
      </c>
      <c r="AM384" s="83">
        <f t="shared" si="137"/>
        <v>1.395833333333333</v>
      </c>
    </row>
    <row r="385" spans="1:39" ht="38.25" x14ac:dyDescent="0.25">
      <c r="A385" s="51" t="s">
        <v>22</v>
      </c>
      <c r="B385" s="52" t="s">
        <v>61</v>
      </c>
      <c r="C385" s="79">
        <v>646870</v>
      </c>
      <c r="D385" s="53" t="s">
        <v>1349</v>
      </c>
      <c r="E385" s="54" t="s">
        <v>72</v>
      </c>
      <c r="F385" s="55" t="s">
        <v>73</v>
      </c>
      <c r="G385" s="56" t="s">
        <v>1350</v>
      </c>
      <c r="H385" s="57" t="s">
        <v>649</v>
      </c>
      <c r="I385" s="58" t="s">
        <v>1351</v>
      </c>
      <c r="J385" s="58" t="s">
        <v>2295</v>
      </c>
      <c r="K385" s="59" t="s">
        <v>55</v>
      </c>
      <c r="L385" s="60" t="s">
        <v>30</v>
      </c>
      <c r="M385" s="75" t="s">
        <v>77</v>
      </c>
      <c r="N385" s="62" t="s">
        <v>55</v>
      </c>
      <c r="O385" s="63" t="s">
        <v>30</v>
      </c>
      <c r="P385" s="64" t="s">
        <v>77</v>
      </c>
      <c r="Q385" s="65" t="s">
        <v>55</v>
      </c>
      <c r="R385" s="66" t="s">
        <v>30</v>
      </c>
      <c r="S385" s="67" t="s">
        <v>77</v>
      </c>
      <c r="T385" s="123" t="s">
        <v>32</v>
      </c>
      <c r="U385" s="123"/>
      <c r="V385" s="68" t="s">
        <v>23</v>
      </c>
      <c r="W385" s="69" t="s">
        <v>55</v>
      </c>
      <c r="X385" s="70" t="s">
        <v>30</v>
      </c>
      <c r="Y385" s="71" t="s">
        <v>77</v>
      </c>
      <c r="Z385" s="72" t="s">
        <v>55</v>
      </c>
      <c r="AA385" s="73" t="s">
        <v>78</v>
      </c>
      <c r="AB385" s="74" t="s">
        <v>77</v>
      </c>
      <c r="AC385" s="124" t="s">
        <v>32</v>
      </c>
      <c r="AD385" s="124"/>
      <c r="AE385" s="3" t="s">
        <v>23</v>
      </c>
      <c r="AF385" s="11">
        <f t="shared" ref="AF385:AF404" si="181">(L385-K385)-"1:00"</f>
        <v>0.29166666666666669</v>
      </c>
      <c r="AG385" s="11">
        <f>(O385-N385)-"1:00"</f>
        <v>0.29166666666666669</v>
      </c>
      <c r="AH385" s="11">
        <f t="shared" ref="AH385:AH404" si="182">(R385-Q385)-"1:00"</f>
        <v>0.29166666666666669</v>
      </c>
      <c r="AI385" s="11">
        <v>0</v>
      </c>
      <c r="AJ385" s="11">
        <f t="shared" ref="AJ385:AJ404" si="183">(X385-W385)-"1:00"</f>
        <v>0.29166666666666669</v>
      </c>
      <c r="AK385" s="11">
        <f>(AA385-Z385)-"1:00"</f>
        <v>0.24999999999999997</v>
      </c>
      <c r="AL385" s="11">
        <v>0</v>
      </c>
      <c r="AM385" s="83">
        <f t="shared" si="137"/>
        <v>1.4166666666666667</v>
      </c>
    </row>
    <row r="386" spans="1:39" ht="51" x14ac:dyDescent="0.25">
      <c r="A386" s="51" t="s">
        <v>22</v>
      </c>
      <c r="B386" s="52" t="s">
        <v>61</v>
      </c>
      <c r="C386" s="79">
        <v>646867</v>
      </c>
      <c r="D386" s="53" t="s">
        <v>1352</v>
      </c>
      <c r="E386" s="54" t="s">
        <v>72</v>
      </c>
      <c r="F386" s="55" t="s">
        <v>73</v>
      </c>
      <c r="G386" s="56" t="s">
        <v>1353</v>
      </c>
      <c r="H386" s="57" t="s">
        <v>235</v>
      </c>
      <c r="I386" s="58" t="s">
        <v>1354</v>
      </c>
      <c r="J386" s="58" t="s">
        <v>2295</v>
      </c>
      <c r="K386" s="59" t="s">
        <v>55</v>
      </c>
      <c r="L386" s="60" t="s">
        <v>30</v>
      </c>
      <c r="M386" s="75" t="s">
        <v>88</v>
      </c>
      <c r="N386" s="62" t="s">
        <v>55</v>
      </c>
      <c r="O386" s="63" t="s">
        <v>30</v>
      </c>
      <c r="P386" s="64" t="s">
        <v>88</v>
      </c>
      <c r="Q386" s="65" t="s">
        <v>55</v>
      </c>
      <c r="R386" s="66" t="s">
        <v>30</v>
      </c>
      <c r="S386" s="67" t="s">
        <v>88</v>
      </c>
      <c r="T386" s="123" t="s">
        <v>32</v>
      </c>
      <c r="U386" s="123"/>
      <c r="V386" s="68" t="s">
        <v>23</v>
      </c>
      <c r="W386" s="69" t="s">
        <v>55</v>
      </c>
      <c r="X386" s="70" t="s">
        <v>30</v>
      </c>
      <c r="Y386" s="71" t="s">
        <v>88</v>
      </c>
      <c r="Z386" s="72" t="s">
        <v>55</v>
      </c>
      <c r="AA386" s="73" t="s">
        <v>78</v>
      </c>
      <c r="AB386" s="74" t="s">
        <v>88</v>
      </c>
      <c r="AC386" s="124" t="s">
        <v>32</v>
      </c>
      <c r="AD386" s="124"/>
      <c r="AE386" s="3" t="s">
        <v>23</v>
      </c>
      <c r="AF386" s="11">
        <f t="shared" si="181"/>
        <v>0.29166666666666669</v>
      </c>
      <c r="AG386" s="11">
        <f>(O386-N386)-"1:00"</f>
        <v>0.29166666666666669</v>
      </c>
      <c r="AH386" s="11">
        <f t="shared" si="182"/>
        <v>0.29166666666666669</v>
      </c>
      <c r="AI386" s="11">
        <v>0</v>
      </c>
      <c r="AJ386" s="11">
        <f t="shared" si="183"/>
        <v>0.29166666666666669</v>
      </c>
      <c r="AK386" s="11">
        <f>(AA386-Z386)-"1:00"</f>
        <v>0.24999999999999997</v>
      </c>
      <c r="AL386" s="11">
        <v>0</v>
      </c>
      <c r="AM386" s="83">
        <f t="shared" si="137"/>
        <v>1.4166666666666667</v>
      </c>
    </row>
    <row r="387" spans="1:39" ht="51" x14ac:dyDescent="0.25">
      <c r="A387" s="51" t="s">
        <v>22</v>
      </c>
      <c r="B387" s="52" t="s">
        <v>61</v>
      </c>
      <c r="C387" s="79">
        <v>646775</v>
      </c>
      <c r="D387" s="53" t="s">
        <v>1355</v>
      </c>
      <c r="E387" s="54" t="s">
        <v>72</v>
      </c>
      <c r="F387" s="55" t="s">
        <v>73</v>
      </c>
      <c r="G387" s="56" t="s">
        <v>1356</v>
      </c>
      <c r="H387" s="57" t="s">
        <v>1357</v>
      </c>
      <c r="I387" s="58" t="s">
        <v>1358</v>
      </c>
      <c r="J387" s="58" t="s">
        <v>2296</v>
      </c>
      <c r="K387" s="59" t="s">
        <v>55</v>
      </c>
      <c r="L387" s="60" t="s">
        <v>30</v>
      </c>
      <c r="M387" s="75" t="s">
        <v>83</v>
      </c>
      <c r="N387" s="62" t="s">
        <v>55</v>
      </c>
      <c r="O387" s="63" t="s">
        <v>30</v>
      </c>
      <c r="P387" s="64" t="s">
        <v>83</v>
      </c>
      <c r="Q387" s="65" t="s">
        <v>55</v>
      </c>
      <c r="R387" s="66" t="s">
        <v>30</v>
      </c>
      <c r="S387" s="67" t="s">
        <v>83</v>
      </c>
      <c r="T387" s="123" t="s">
        <v>32</v>
      </c>
      <c r="U387" s="123"/>
      <c r="V387" s="68" t="s">
        <v>23</v>
      </c>
      <c r="W387" s="69" t="s">
        <v>55</v>
      </c>
      <c r="X387" s="70" t="s">
        <v>30</v>
      </c>
      <c r="Y387" s="71" t="s">
        <v>83</v>
      </c>
      <c r="Z387" s="72" t="s">
        <v>55</v>
      </c>
      <c r="AA387" s="73" t="s">
        <v>78</v>
      </c>
      <c r="AB387" s="74" t="s">
        <v>83</v>
      </c>
      <c r="AC387" s="124" t="s">
        <v>32</v>
      </c>
      <c r="AD387" s="124"/>
      <c r="AE387" s="3" t="s">
        <v>23</v>
      </c>
      <c r="AF387" s="11">
        <f t="shared" si="181"/>
        <v>0.29166666666666669</v>
      </c>
      <c r="AG387" s="11">
        <f>(O387-N387)-"1:00"</f>
        <v>0.29166666666666669</v>
      </c>
      <c r="AH387" s="11">
        <f t="shared" si="182"/>
        <v>0.29166666666666669</v>
      </c>
      <c r="AI387" s="11">
        <v>0</v>
      </c>
      <c r="AJ387" s="11">
        <f t="shared" si="183"/>
        <v>0.29166666666666669</v>
      </c>
      <c r="AK387" s="11">
        <f>(AA387-Z387)-"1:00"</f>
        <v>0.24999999999999997</v>
      </c>
      <c r="AL387" s="11">
        <v>0</v>
      </c>
      <c r="AM387" s="83">
        <f t="shared" si="137"/>
        <v>1.4166666666666667</v>
      </c>
    </row>
    <row r="388" spans="1:39" ht="51" x14ac:dyDescent="0.25">
      <c r="A388" s="51" t="s">
        <v>22</v>
      </c>
      <c r="B388" s="52" t="s">
        <v>61</v>
      </c>
      <c r="C388" s="79">
        <v>646783</v>
      </c>
      <c r="D388" s="53" t="s">
        <v>1359</v>
      </c>
      <c r="E388" s="54" t="s">
        <v>72</v>
      </c>
      <c r="F388" s="55" t="s">
        <v>73</v>
      </c>
      <c r="G388" s="56" t="s">
        <v>1360</v>
      </c>
      <c r="H388" s="57" t="s">
        <v>1361</v>
      </c>
      <c r="I388" s="58" t="s">
        <v>1362</v>
      </c>
      <c r="J388" s="58" t="s">
        <v>2294</v>
      </c>
      <c r="K388" s="59" t="s">
        <v>55</v>
      </c>
      <c r="L388" s="60" t="s">
        <v>30</v>
      </c>
      <c r="M388" s="75" t="s">
        <v>83</v>
      </c>
      <c r="N388" s="62" t="s">
        <v>55</v>
      </c>
      <c r="O388" s="63" t="s">
        <v>30</v>
      </c>
      <c r="P388" s="64" t="s">
        <v>83</v>
      </c>
      <c r="Q388" s="65" t="s">
        <v>55</v>
      </c>
      <c r="R388" s="66" t="s">
        <v>30</v>
      </c>
      <c r="S388" s="67" t="s">
        <v>83</v>
      </c>
      <c r="T388" s="123" t="s">
        <v>32</v>
      </c>
      <c r="U388" s="123"/>
      <c r="V388" s="68" t="s">
        <v>23</v>
      </c>
      <c r="W388" s="69" t="s">
        <v>55</v>
      </c>
      <c r="X388" s="70" t="s">
        <v>30</v>
      </c>
      <c r="Y388" s="71" t="s">
        <v>83</v>
      </c>
      <c r="Z388" s="72" t="s">
        <v>55</v>
      </c>
      <c r="AA388" s="73" t="s">
        <v>78</v>
      </c>
      <c r="AB388" s="74" t="s">
        <v>83</v>
      </c>
      <c r="AC388" s="124" t="s">
        <v>32</v>
      </c>
      <c r="AD388" s="124"/>
      <c r="AE388" s="3" t="s">
        <v>23</v>
      </c>
      <c r="AF388" s="11">
        <f t="shared" si="181"/>
        <v>0.29166666666666669</v>
      </c>
      <c r="AG388" s="11">
        <f>(O388-N388)-"1:00"</f>
        <v>0.29166666666666669</v>
      </c>
      <c r="AH388" s="11">
        <f t="shared" si="182"/>
        <v>0.29166666666666669</v>
      </c>
      <c r="AI388" s="11">
        <v>0</v>
      </c>
      <c r="AJ388" s="11">
        <f t="shared" si="183"/>
        <v>0.29166666666666669</v>
      </c>
      <c r="AK388" s="11">
        <f>(AA388-Z388)-"1:00"</f>
        <v>0.24999999999999997</v>
      </c>
      <c r="AL388" s="11">
        <v>0</v>
      </c>
      <c r="AM388" s="83">
        <f t="shared" si="137"/>
        <v>1.4166666666666667</v>
      </c>
    </row>
    <row r="389" spans="1:39" ht="51" x14ac:dyDescent="0.25">
      <c r="A389" s="51" t="s">
        <v>22</v>
      </c>
      <c r="B389" s="52" t="s">
        <v>61</v>
      </c>
      <c r="C389" s="79">
        <v>646866</v>
      </c>
      <c r="D389" s="53" t="s">
        <v>1363</v>
      </c>
      <c r="E389" s="54" t="s">
        <v>72</v>
      </c>
      <c r="F389" s="55" t="s">
        <v>73</v>
      </c>
      <c r="G389" s="56" t="s">
        <v>668</v>
      </c>
      <c r="H389" s="57" t="s">
        <v>492</v>
      </c>
      <c r="I389" s="58" t="s">
        <v>1364</v>
      </c>
      <c r="J389" s="58" t="s">
        <v>2295</v>
      </c>
      <c r="K389" s="59" t="s">
        <v>55</v>
      </c>
      <c r="L389" s="60" t="s">
        <v>30</v>
      </c>
      <c r="M389" s="75" t="s">
        <v>88</v>
      </c>
      <c r="N389" s="62" t="s">
        <v>55</v>
      </c>
      <c r="O389" s="63" t="s">
        <v>30</v>
      </c>
      <c r="P389" s="64" t="s">
        <v>88</v>
      </c>
      <c r="Q389" s="65" t="s">
        <v>55</v>
      </c>
      <c r="R389" s="66" t="s">
        <v>30</v>
      </c>
      <c r="S389" s="67" t="s">
        <v>88</v>
      </c>
      <c r="T389" s="123" t="s">
        <v>32</v>
      </c>
      <c r="U389" s="123"/>
      <c r="V389" s="68" t="s">
        <v>23</v>
      </c>
      <c r="W389" s="69" t="s">
        <v>55</v>
      </c>
      <c r="X389" s="70" t="s">
        <v>30</v>
      </c>
      <c r="Y389" s="71" t="s">
        <v>88</v>
      </c>
      <c r="Z389" s="72" t="s">
        <v>55</v>
      </c>
      <c r="AA389" s="73" t="s">
        <v>78</v>
      </c>
      <c r="AB389" s="74" t="s">
        <v>88</v>
      </c>
      <c r="AC389" s="124" t="s">
        <v>32</v>
      </c>
      <c r="AD389" s="124"/>
      <c r="AE389" s="3" t="s">
        <v>23</v>
      </c>
      <c r="AF389" s="11">
        <f t="shared" si="181"/>
        <v>0.29166666666666669</v>
      </c>
      <c r="AG389" s="11">
        <f>(O389-N389)-"1:00"</f>
        <v>0.29166666666666669</v>
      </c>
      <c r="AH389" s="11">
        <f t="shared" si="182"/>
        <v>0.29166666666666669</v>
      </c>
      <c r="AI389" s="11">
        <v>0</v>
      </c>
      <c r="AJ389" s="11">
        <f t="shared" si="183"/>
        <v>0.29166666666666669</v>
      </c>
      <c r="AK389" s="11">
        <f>(AA389-Z389)-"1:00"</f>
        <v>0.24999999999999997</v>
      </c>
      <c r="AL389" s="11">
        <v>0</v>
      </c>
      <c r="AM389" s="83">
        <f t="shared" si="137"/>
        <v>1.4166666666666667</v>
      </c>
    </row>
    <row r="390" spans="1:39" ht="38.25" x14ac:dyDescent="0.25">
      <c r="A390" s="51" t="s">
        <v>22</v>
      </c>
      <c r="B390" s="52" t="s">
        <v>61</v>
      </c>
      <c r="C390" s="79">
        <v>646869</v>
      </c>
      <c r="D390" s="53" t="s">
        <v>1365</v>
      </c>
      <c r="E390" s="54" t="s">
        <v>72</v>
      </c>
      <c r="F390" s="55" t="s">
        <v>73</v>
      </c>
      <c r="G390" s="56" t="s">
        <v>1366</v>
      </c>
      <c r="H390" s="57" t="s">
        <v>1367</v>
      </c>
      <c r="I390" s="58" t="s">
        <v>1368</v>
      </c>
      <c r="J390" s="58" t="s">
        <v>2295</v>
      </c>
      <c r="K390" s="59" t="s">
        <v>102</v>
      </c>
      <c r="L390" s="60" t="s">
        <v>197</v>
      </c>
      <c r="M390" s="75" t="s">
        <v>83</v>
      </c>
      <c r="N390" s="141" t="s">
        <v>32</v>
      </c>
      <c r="O390" s="141"/>
      <c r="P390" s="64" t="s">
        <v>23</v>
      </c>
      <c r="Q390" s="65" t="s">
        <v>102</v>
      </c>
      <c r="R390" s="66" t="s">
        <v>197</v>
      </c>
      <c r="S390" s="67" t="s">
        <v>83</v>
      </c>
      <c r="T390" s="123" t="s">
        <v>32</v>
      </c>
      <c r="U390" s="123"/>
      <c r="V390" s="68" t="s">
        <v>23</v>
      </c>
      <c r="W390" s="69" t="s">
        <v>102</v>
      </c>
      <c r="X390" s="70" t="s">
        <v>197</v>
      </c>
      <c r="Y390" s="71" t="s">
        <v>83</v>
      </c>
      <c r="Z390" s="142" t="s">
        <v>32</v>
      </c>
      <c r="AA390" s="142"/>
      <c r="AB390" s="74" t="s">
        <v>23</v>
      </c>
      <c r="AC390" s="124" t="s">
        <v>32</v>
      </c>
      <c r="AD390" s="124"/>
      <c r="AE390" s="3" t="s">
        <v>23</v>
      </c>
      <c r="AF390" s="11">
        <f t="shared" si="181"/>
        <v>0.22916666666666666</v>
      </c>
      <c r="AG390" s="11">
        <v>0</v>
      </c>
      <c r="AH390" s="11">
        <f t="shared" si="182"/>
        <v>0.22916666666666666</v>
      </c>
      <c r="AI390" s="11">
        <v>0</v>
      </c>
      <c r="AJ390" s="11">
        <f t="shared" si="183"/>
        <v>0.22916666666666666</v>
      </c>
      <c r="AK390" s="11">
        <v>0</v>
      </c>
      <c r="AL390" s="11">
        <v>0</v>
      </c>
      <c r="AM390" s="83">
        <f t="shared" si="137"/>
        <v>0.6875</v>
      </c>
    </row>
    <row r="391" spans="1:39" ht="51" x14ac:dyDescent="0.25">
      <c r="A391" s="51" t="s">
        <v>22</v>
      </c>
      <c r="B391" s="52" t="s">
        <v>61</v>
      </c>
      <c r="C391" s="79">
        <v>646794</v>
      </c>
      <c r="D391" s="53" t="s">
        <v>1369</v>
      </c>
      <c r="E391" s="54" t="s">
        <v>72</v>
      </c>
      <c r="F391" s="55" t="s">
        <v>73</v>
      </c>
      <c r="G391" s="56" t="s">
        <v>1370</v>
      </c>
      <c r="H391" s="57" t="s">
        <v>1371</v>
      </c>
      <c r="I391" s="58" t="s">
        <v>1372</v>
      </c>
      <c r="J391" s="58" t="s">
        <v>2294</v>
      </c>
      <c r="K391" s="59" t="s">
        <v>55</v>
      </c>
      <c r="L391" s="60" t="s">
        <v>30</v>
      </c>
      <c r="M391" s="75" t="s">
        <v>83</v>
      </c>
      <c r="N391" s="62" t="s">
        <v>55</v>
      </c>
      <c r="O391" s="63" t="s">
        <v>30</v>
      </c>
      <c r="P391" s="64" t="s">
        <v>83</v>
      </c>
      <c r="Q391" s="65" t="s">
        <v>55</v>
      </c>
      <c r="R391" s="66" t="s">
        <v>30</v>
      </c>
      <c r="S391" s="67" t="s">
        <v>83</v>
      </c>
      <c r="T391" s="123" t="s">
        <v>32</v>
      </c>
      <c r="U391" s="123"/>
      <c r="V391" s="68" t="s">
        <v>23</v>
      </c>
      <c r="W391" s="69" t="s">
        <v>55</v>
      </c>
      <c r="X391" s="70" t="s">
        <v>30</v>
      </c>
      <c r="Y391" s="71" t="s">
        <v>83</v>
      </c>
      <c r="Z391" s="72" t="s">
        <v>55</v>
      </c>
      <c r="AA391" s="73" t="s">
        <v>78</v>
      </c>
      <c r="AB391" s="74" t="s">
        <v>83</v>
      </c>
      <c r="AC391" s="124" t="s">
        <v>32</v>
      </c>
      <c r="AD391" s="124"/>
      <c r="AE391" s="3" t="s">
        <v>23</v>
      </c>
      <c r="AF391" s="11">
        <f t="shared" si="181"/>
        <v>0.29166666666666669</v>
      </c>
      <c r="AG391" s="11">
        <f>(O391-N391)-"1:00"</f>
        <v>0.29166666666666669</v>
      </c>
      <c r="AH391" s="11">
        <f t="shared" si="182"/>
        <v>0.29166666666666669</v>
      </c>
      <c r="AI391" s="11">
        <v>0</v>
      </c>
      <c r="AJ391" s="11">
        <f t="shared" si="183"/>
        <v>0.29166666666666669</v>
      </c>
      <c r="AK391" s="11">
        <f>(AA391-Z391)-"1:00"</f>
        <v>0.24999999999999997</v>
      </c>
      <c r="AL391" s="11">
        <v>0</v>
      </c>
      <c r="AM391" s="83">
        <f t="shared" si="137"/>
        <v>1.4166666666666667</v>
      </c>
    </row>
    <row r="392" spans="1:39" ht="38.25" x14ac:dyDescent="0.25">
      <c r="A392" s="51" t="s">
        <v>22</v>
      </c>
      <c r="B392" s="52" t="s">
        <v>61</v>
      </c>
      <c r="C392" s="79">
        <v>646872</v>
      </c>
      <c r="D392" s="53" t="s">
        <v>1373</v>
      </c>
      <c r="E392" s="54" t="s">
        <v>72</v>
      </c>
      <c r="F392" s="55" t="s">
        <v>73</v>
      </c>
      <c r="G392" s="56" t="s">
        <v>1374</v>
      </c>
      <c r="H392" s="57" t="s">
        <v>1375</v>
      </c>
      <c r="I392" s="58" t="s">
        <v>1376</v>
      </c>
      <c r="J392" s="58" t="s">
        <v>2295</v>
      </c>
      <c r="K392" s="59" t="s">
        <v>55</v>
      </c>
      <c r="L392" s="60" t="s">
        <v>30</v>
      </c>
      <c r="M392" s="75" t="s">
        <v>77</v>
      </c>
      <c r="N392" s="62" t="s">
        <v>55</v>
      </c>
      <c r="O392" s="63" t="s">
        <v>30</v>
      </c>
      <c r="P392" s="64" t="s">
        <v>77</v>
      </c>
      <c r="Q392" s="65" t="s">
        <v>55</v>
      </c>
      <c r="R392" s="66" t="s">
        <v>30</v>
      </c>
      <c r="S392" s="67" t="s">
        <v>77</v>
      </c>
      <c r="T392" s="123" t="s">
        <v>32</v>
      </c>
      <c r="U392" s="123"/>
      <c r="V392" s="68" t="s">
        <v>23</v>
      </c>
      <c r="W392" s="69" t="s">
        <v>55</v>
      </c>
      <c r="X392" s="70" t="s">
        <v>30</v>
      </c>
      <c r="Y392" s="71" t="s">
        <v>77</v>
      </c>
      <c r="Z392" s="72" t="s">
        <v>55</v>
      </c>
      <c r="AA392" s="73" t="s">
        <v>78</v>
      </c>
      <c r="AB392" s="74" t="s">
        <v>77</v>
      </c>
      <c r="AC392" s="124" t="s">
        <v>32</v>
      </c>
      <c r="AD392" s="124"/>
      <c r="AE392" s="3" t="s">
        <v>23</v>
      </c>
      <c r="AF392" s="11">
        <f t="shared" si="181"/>
        <v>0.29166666666666669</v>
      </c>
      <c r="AG392" s="11">
        <f>(O392-N392)-"1:00"</f>
        <v>0.29166666666666669</v>
      </c>
      <c r="AH392" s="11">
        <f t="shared" si="182"/>
        <v>0.29166666666666669</v>
      </c>
      <c r="AI392" s="11">
        <v>0</v>
      </c>
      <c r="AJ392" s="11">
        <f t="shared" si="183"/>
        <v>0.29166666666666669</v>
      </c>
      <c r="AK392" s="11">
        <f>(AA392-Z392)-"1:00"</f>
        <v>0.24999999999999997</v>
      </c>
      <c r="AL392" s="11">
        <v>0</v>
      </c>
      <c r="AM392" s="83">
        <f t="shared" ref="AM392:AM455" si="184">SUM(AF392:AL392)</f>
        <v>1.4166666666666667</v>
      </c>
    </row>
    <row r="393" spans="1:39" ht="51" x14ac:dyDescent="0.25">
      <c r="A393" s="51" t="s">
        <v>22</v>
      </c>
      <c r="B393" s="52" t="s">
        <v>61</v>
      </c>
      <c r="C393" s="79">
        <v>646792</v>
      </c>
      <c r="D393" s="53" t="s">
        <v>950</v>
      </c>
      <c r="E393" s="54" t="s">
        <v>72</v>
      </c>
      <c r="F393" s="55" t="s">
        <v>98</v>
      </c>
      <c r="G393" s="56" t="s">
        <v>1377</v>
      </c>
      <c r="H393" s="57" t="s">
        <v>361</v>
      </c>
      <c r="I393" s="58" t="s">
        <v>1378</v>
      </c>
      <c r="J393" s="58" t="s">
        <v>2294</v>
      </c>
      <c r="K393" s="59" t="s">
        <v>55</v>
      </c>
      <c r="L393" s="60" t="s">
        <v>30</v>
      </c>
      <c r="M393" s="75" t="s">
        <v>83</v>
      </c>
      <c r="N393" s="62" t="s">
        <v>55</v>
      </c>
      <c r="O393" s="63" t="s">
        <v>30</v>
      </c>
      <c r="P393" s="64" t="s">
        <v>83</v>
      </c>
      <c r="Q393" s="65" t="s">
        <v>55</v>
      </c>
      <c r="R393" s="66" t="s">
        <v>30</v>
      </c>
      <c r="S393" s="67" t="s">
        <v>83</v>
      </c>
      <c r="T393" s="123" t="s">
        <v>32</v>
      </c>
      <c r="U393" s="123"/>
      <c r="V393" s="68" t="s">
        <v>23</v>
      </c>
      <c r="W393" s="69" t="s">
        <v>55</v>
      </c>
      <c r="X393" s="70" t="s">
        <v>30</v>
      </c>
      <c r="Y393" s="71" t="s">
        <v>83</v>
      </c>
      <c r="Z393" s="72" t="s">
        <v>55</v>
      </c>
      <c r="AA393" s="73" t="s">
        <v>78</v>
      </c>
      <c r="AB393" s="74" t="s">
        <v>83</v>
      </c>
      <c r="AC393" s="124" t="s">
        <v>32</v>
      </c>
      <c r="AD393" s="124"/>
      <c r="AE393" s="3" t="s">
        <v>23</v>
      </c>
      <c r="AF393" s="11">
        <f t="shared" si="181"/>
        <v>0.29166666666666669</v>
      </c>
      <c r="AG393" s="11">
        <f>(O393-N393)-"1:00"</f>
        <v>0.29166666666666669</v>
      </c>
      <c r="AH393" s="11">
        <f t="shared" si="182"/>
        <v>0.29166666666666669</v>
      </c>
      <c r="AI393" s="11">
        <v>0</v>
      </c>
      <c r="AJ393" s="11">
        <f t="shared" si="183"/>
        <v>0.29166666666666669</v>
      </c>
      <c r="AK393" s="11">
        <f>(AA393-Z393)-"1:00"</f>
        <v>0.24999999999999997</v>
      </c>
      <c r="AL393" s="11">
        <v>0</v>
      </c>
      <c r="AM393" s="83">
        <f t="shared" si="184"/>
        <v>1.4166666666666667</v>
      </c>
    </row>
    <row r="394" spans="1:39" ht="38.25" x14ac:dyDescent="0.25">
      <c r="A394" s="51" t="s">
        <v>22</v>
      </c>
      <c r="B394" s="52" t="s">
        <v>61</v>
      </c>
      <c r="C394" s="79">
        <v>646776</v>
      </c>
      <c r="D394" s="53" t="s">
        <v>1379</v>
      </c>
      <c r="E394" s="54" t="s">
        <v>72</v>
      </c>
      <c r="F394" s="55" t="s">
        <v>73</v>
      </c>
      <c r="G394" s="56" t="s">
        <v>1380</v>
      </c>
      <c r="H394" s="57" t="s">
        <v>263</v>
      </c>
      <c r="I394" s="58" t="s">
        <v>1381</v>
      </c>
      <c r="J394" s="58" t="s">
        <v>2296</v>
      </c>
      <c r="K394" s="59" t="s">
        <v>55</v>
      </c>
      <c r="L394" s="60" t="s">
        <v>30</v>
      </c>
      <c r="M394" s="75" t="s">
        <v>83</v>
      </c>
      <c r="N394" s="62" t="s">
        <v>55</v>
      </c>
      <c r="O394" s="63" t="s">
        <v>30</v>
      </c>
      <c r="P394" s="64" t="s">
        <v>83</v>
      </c>
      <c r="Q394" s="65" t="s">
        <v>55</v>
      </c>
      <c r="R394" s="66" t="s">
        <v>30</v>
      </c>
      <c r="S394" s="67" t="s">
        <v>83</v>
      </c>
      <c r="T394" s="123" t="s">
        <v>32</v>
      </c>
      <c r="U394" s="123"/>
      <c r="V394" s="68" t="s">
        <v>23</v>
      </c>
      <c r="W394" s="69" t="s">
        <v>55</v>
      </c>
      <c r="X394" s="70" t="s">
        <v>30</v>
      </c>
      <c r="Y394" s="71" t="s">
        <v>83</v>
      </c>
      <c r="Z394" s="72" t="s">
        <v>55</v>
      </c>
      <c r="AA394" s="73" t="s">
        <v>78</v>
      </c>
      <c r="AB394" s="74" t="s">
        <v>83</v>
      </c>
      <c r="AC394" s="124" t="s">
        <v>32</v>
      </c>
      <c r="AD394" s="124"/>
      <c r="AE394" s="3" t="s">
        <v>23</v>
      </c>
      <c r="AF394" s="11">
        <f t="shared" si="181"/>
        <v>0.29166666666666669</v>
      </c>
      <c r="AG394" s="11">
        <f>(O394-N394)-"1:00"</f>
        <v>0.29166666666666669</v>
      </c>
      <c r="AH394" s="11">
        <f t="shared" si="182"/>
        <v>0.29166666666666669</v>
      </c>
      <c r="AI394" s="11">
        <v>0</v>
      </c>
      <c r="AJ394" s="11">
        <f t="shared" si="183"/>
        <v>0.29166666666666669</v>
      </c>
      <c r="AK394" s="11">
        <f>(AA394-Z394)-"1:00"</f>
        <v>0.24999999999999997</v>
      </c>
      <c r="AL394" s="11">
        <v>0</v>
      </c>
      <c r="AM394" s="83">
        <f t="shared" si="184"/>
        <v>1.4166666666666667</v>
      </c>
    </row>
    <row r="395" spans="1:39" ht="51" x14ac:dyDescent="0.25">
      <c r="A395" s="51" t="s">
        <v>22</v>
      </c>
      <c r="B395" s="52" t="s">
        <v>61</v>
      </c>
      <c r="C395" s="79">
        <v>646875</v>
      </c>
      <c r="D395" s="53" t="s">
        <v>1382</v>
      </c>
      <c r="E395" s="54" t="s">
        <v>72</v>
      </c>
      <c r="F395" s="55" t="s">
        <v>73</v>
      </c>
      <c r="G395" s="56" t="s">
        <v>1383</v>
      </c>
      <c r="H395" s="57" t="s">
        <v>1384</v>
      </c>
      <c r="I395" s="58" t="s">
        <v>1385</v>
      </c>
      <c r="J395" s="58" t="s">
        <v>2295</v>
      </c>
      <c r="K395" s="59" t="s">
        <v>55</v>
      </c>
      <c r="L395" s="60" t="s">
        <v>30</v>
      </c>
      <c r="M395" s="75" t="s">
        <v>83</v>
      </c>
      <c r="N395" s="62" t="s">
        <v>55</v>
      </c>
      <c r="O395" s="63" t="s">
        <v>30</v>
      </c>
      <c r="P395" s="64" t="s">
        <v>83</v>
      </c>
      <c r="Q395" s="65" t="s">
        <v>55</v>
      </c>
      <c r="R395" s="66" t="s">
        <v>30</v>
      </c>
      <c r="S395" s="67" t="s">
        <v>83</v>
      </c>
      <c r="T395" s="123" t="s">
        <v>32</v>
      </c>
      <c r="U395" s="123"/>
      <c r="V395" s="68" t="s">
        <v>23</v>
      </c>
      <c r="W395" s="69" t="s">
        <v>55</v>
      </c>
      <c r="X395" s="70" t="s">
        <v>30</v>
      </c>
      <c r="Y395" s="71" t="s">
        <v>83</v>
      </c>
      <c r="Z395" s="72" t="s">
        <v>55</v>
      </c>
      <c r="AA395" s="73" t="s">
        <v>78</v>
      </c>
      <c r="AB395" s="74" t="s">
        <v>83</v>
      </c>
      <c r="AC395" s="124" t="s">
        <v>32</v>
      </c>
      <c r="AD395" s="124"/>
      <c r="AE395" s="3" t="s">
        <v>23</v>
      </c>
      <c r="AF395" s="11">
        <f t="shared" si="181"/>
        <v>0.29166666666666669</v>
      </c>
      <c r="AG395" s="11">
        <f>(O395-N395)-"1:00"</f>
        <v>0.29166666666666669</v>
      </c>
      <c r="AH395" s="11">
        <f t="shared" si="182"/>
        <v>0.29166666666666669</v>
      </c>
      <c r="AI395" s="11">
        <v>0</v>
      </c>
      <c r="AJ395" s="11">
        <f t="shared" si="183"/>
        <v>0.29166666666666669</v>
      </c>
      <c r="AK395" s="11">
        <f>(AA395-Z395)-"1:00"</f>
        <v>0.24999999999999997</v>
      </c>
      <c r="AL395" s="11">
        <v>0</v>
      </c>
      <c r="AM395" s="83">
        <f t="shared" si="184"/>
        <v>1.4166666666666667</v>
      </c>
    </row>
    <row r="396" spans="1:39" ht="51" x14ac:dyDescent="0.25">
      <c r="A396" s="51" t="s">
        <v>22</v>
      </c>
      <c r="B396" s="52" t="s">
        <v>61</v>
      </c>
      <c r="C396" s="79">
        <v>646770</v>
      </c>
      <c r="D396" s="53" t="s">
        <v>1386</v>
      </c>
      <c r="E396" s="54" t="s">
        <v>72</v>
      </c>
      <c r="F396" s="55" t="s">
        <v>73</v>
      </c>
      <c r="G396" s="56" t="s">
        <v>604</v>
      </c>
      <c r="H396" s="57" t="s">
        <v>1387</v>
      </c>
      <c r="I396" s="58" t="s">
        <v>1388</v>
      </c>
      <c r="J396" s="58" t="s">
        <v>2296</v>
      </c>
      <c r="K396" s="59" t="s">
        <v>102</v>
      </c>
      <c r="L396" s="60" t="s">
        <v>30</v>
      </c>
      <c r="M396" s="75" t="s">
        <v>83</v>
      </c>
      <c r="N396" s="141" t="s">
        <v>32</v>
      </c>
      <c r="O396" s="141"/>
      <c r="P396" s="64" t="s">
        <v>23</v>
      </c>
      <c r="Q396" s="65" t="s">
        <v>102</v>
      </c>
      <c r="R396" s="66" t="s">
        <v>30</v>
      </c>
      <c r="S396" s="67" t="s">
        <v>83</v>
      </c>
      <c r="T396" s="123" t="s">
        <v>32</v>
      </c>
      <c r="U396" s="123"/>
      <c r="V396" s="68" t="s">
        <v>23</v>
      </c>
      <c r="W396" s="69" t="s">
        <v>102</v>
      </c>
      <c r="X396" s="70" t="s">
        <v>30</v>
      </c>
      <c r="Y396" s="71" t="s">
        <v>83</v>
      </c>
      <c r="Z396" s="142" t="s">
        <v>32</v>
      </c>
      <c r="AA396" s="142"/>
      <c r="AB396" s="74" t="s">
        <v>23</v>
      </c>
      <c r="AC396" s="124" t="s">
        <v>32</v>
      </c>
      <c r="AD396" s="124"/>
      <c r="AE396" s="3" t="s">
        <v>23</v>
      </c>
      <c r="AF396" s="11">
        <f t="shared" si="181"/>
        <v>0.25</v>
      </c>
      <c r="AG396" s="11">
        <v>0</v>
      </c>
      <c r="AH396" s="11">
        <f t="shared" si="182"/>
        <v>0.25</v>
      </c>
      <c r="AI396" s="11">
        <v>0</v>
      </c>
      <c r="AJ396" s="11">
        <f t="shared" si="183"/>
        <v>0.25</v>
      </c>
      <c r="AK396" s="11">
        <v>0</v>
      </c>
      <c r="AL396" s="11">
        <v>0</v>
      </c>
      <c r="AM396" s="83">
        <f t="shared" si="184"/>
        <v>0.75</v>
      </c>
    </row>
    <row r="397" spans="1:39" ht="51" x14ac:dyDescent="0.25">
      <c r="A397" s="51" t="s">
        <v>22</v>
      </c>
      <c r="B397" s="52" t="s">
        <v>61</v>
      </c>
      <c r="C397" s="79">
        <v>646790</v>
      </c>
      <c r="D397" s="53" t="s">
        <v>1389</v>
      </c>
      <c r="E397" s="54" t="s">
        <v>72</v>
      </c>
      <c r="F397" s="55" t="s">
        <v>73</v>
      </c>
      <c r="G397" s="56" t="s">
        <v>451</v>
      </c>
      <c r="H397" s="57" t="s">
        <v>1390</v>
      </c>
      <c r="I397" s="58" t="s">
        <v>1391</v>
      </c>
      <c r="J397" s="58" t="s">
        <v>2294</v>
      </c>
      <c r="K397" s="59" t="s">
        <v>55</v>
      </c>
      <c r="L397" s="60" t="s">
        <v>30</v>
      </c>
      <c r="M397" s="75" t="s">
        <v>88</v>
      </c>
      <c r="N397" s="62" t="s">
        <v>55</v>
      </c>
      <c r="O397" s="63" t="s">
        <v>30</v>
      </c>
      <c r="P397" s="64" t="s">
        <v>88</v>
      </c>
      <c r="Q397" s="65" t="s">
        <v>55</v>
      </c>
      <c r="R397" s="66" t="s">
        <v>30</v>
      </c>
      <c r="S397" s="67" t="s">
        <v>88</v>
      </c>
      <c r="T397" s="123" t="s">
        <v>32</v>
      </c>
      <c r="U397" s="123"/>
      <c r="V397" s="68" t="s">
        <v>23</v>
      </c>
      <c r="W397" s="69" t="s">
        <v>55</v>
      </c>
      <c r="X397" s="70" t="s">
        <v>30</v>
      </c>
      <c r="Y397" s="71" t="s">
        <v>88</v>
      </c>
      <c r="Z397" s="72" t="s">
        <v>55</v>
      </c>
      <c r="AA397" s="73" t="s">
        <v>78</v>
      </c>
      <c r="AB397" s="74" t="s">
        <v>88</v>
      </c>
      <c r="AC397" s="124" t="s">
        <v>32</v>
      </c>
      <c r="AD397" s="124"/>
      <c r="AE397" s="3" t="s">
        <v>23</v>
      </c>
      <c r="AF397" s="11">
        <f t="shared" si="181"/>
        <v>0.29166666666666669</v>
      </c>
      <c r="AG397" s="11">
        <f t="shared" ref="AG397:AG402" si="185">(O397-N397)-"1:00"</f>
        <v>0.29166666666666669</v>
      </c>
      <c r="AH397" s="11">
        <f t="shared" si="182"/>
        <v>0.29166666666666669</v>
      </c>
      <c r="AI397" s="11">
        <v>0</v>
      </c>
      <c r="AJ397" s="11">
        <f t="shared" si="183"/>
        <v>0.29166666666666669</v>
      </c>
      <c r="AK397" s="11">
        <f>(AA397-Z397)-"1:00"</f>
        <v>0.24999999999999997</v>
      </c>
      <c r="AL397" s="11">
        <v>0</v>
      </c>
      <c r="AM397" s="83">
        <f t="shared" si="184"/>
        <v>1.4166666666666667</v>
      </c>
    </row>
    <row r="398" spans="1:39" ht="51" x14ac:dyDescent="0.25">
      <c r="A398" s="51" t="s">
        <v>22</v>
      </c>
      <c r="B398" s="52" t="s">
        <v>61</v>
      </c>
      <c r="C398" s="79">
        <v>646763</v>
      </c>
      <c r="D398" s="53" t="s">
        <v>1392</v>
      </c>
      <c r="E398" s="54" t="s">
        <v>72</v>
      </c>
      <c r="F398" s="55" t="s">
        <v>73</v>
      </c>
      <c r="G398" s="56" t="s">
        <v>1393</v>
      </c>
      <c r="H398" s="57" t="s">
        <v>771</v>
      </c>
      <c r="I398" s="58" t="s">
        <v>1394</v>
      </c>
      <c r="J398" s="58" t="s">
        <v>2296</v>
      </c>
      <c r="K398" s="59" t="s">
        <v>55</v>
      </c>
      <c r="L398" s="60" t="s">
        <v>30</v>
      </c>
      <c r="M398" s="75" t="s">
        <v>88</v>
      </c>
      <c r="N398" s="62" t="s">
        <v>55</v>
      </c>
      <c r="O398" s="63" t="s">
        <v>30</v>
      </c>
      <c r="P398" s="64" t="s">
        <v>88</v>
      </c>
      <c r="Q398" s="65" t="s">
        <v>55</v>
      </c>
      <c r="R398" s="66" t="s">
        <v>30</v>
      </c>
      <c r="S398" s="67" t="s">
        <v>88</v>
      </c>
      <c r="T398" s="123" t="s">
        <v>32</v>
      </c>
      <c r="U398" s="123"/>
      <c r="V398" s="68" t="s">
        <v>23</v>
      </c>
      <c r="W398" s="69" t="s">
        <v>55</v>
      </c>
      <c r="X398" s="70" t="s">
        <v>30</v>
      </c>
      <c r="Y398" s="71" t="s">
        <v>88</v>
      </c>
      <c r="Z398" s="72" t="s">
        <v>55</v>
      </c>
      <c r="AA398" s="73" t="s">
        <v>78</v>
      </c>
      <c r="AB398" s="74" t="s">
        <v>88</v>
      </c>
      <c r="AC398" s="124" t="s">
        <v>32</v>
      </c>
      <c r="AD398" s="124"/>
      <c r="AE398" s="3" t="s">
        <v>23</v>
      </c>
      <c r="AF398" s="11">
        <f t="shared" si="181"/>
        <v>0.29166666666666669</v>
      </c>
      <c r="AG398" s="11">
        <f t="shared" si="185"/>
        <v>0.29166666666666669</v>
      </c>
      <c r="AH398" s="11">
        <f t="shared" si="182"/>
        <v>0.29166666666666669</v>
      </c>
      <c r="AI398" s="11">
        <v>0</v>
      </c>
      <c r="AJ398" s="11">
        <f t="shared" si="183"/>
        <v>0.29166666666666669</v>
      </c>
      <c r="AK398" s="11">
        <f>(AA398-Z398)-"1:00"</f>
        <v>0.24999999999999997</v>
      </c>
      <c r="AL398" s="11">
        <v>0</v>
      </c>
      <c r="AM398" s="83">
        <f t="shared" si="184"/>
        <v>1.4166666666666667</v>
      </c>
    </row>
    <row r="399" spans="1:39" ht="38.25" x14ac:dyDescent="0.25">
      <c r="A399" s="51" t="s">
        <v>22</v>
      </c>
      <c r="B399" s="52" t="s">
        <v>61</v>
      </c>
      <c r="C399" s="79">
        <v>646860</v>
      </c>
      <c r="D399" s="53" t="s">
        <v>1395</v>
      </c>
      <c r="E399" s="54" t="s">
        <v>72</v>
      </c>
      <c r="F399" s="55" t="s">
        <v>159</v>
      </c>
      <c r="G399" s="56" t="s">
        <v>1396</v>
      </c>
      <c r="H399" s="57" t="s">
        <v>1397</v>
      </c>
      <c r="I399" s="58" t="s">
        <v>48</v>
      </c>
      <c r="J399" s="58" t="s">
        <v>2295</v>
      </c>
      <c r="K399" s="59" t="s">
        <v>29</v>
      </c>
      <c r="L399" s="60" t="s">
        <v>58</v>
      </c>
      <c r="M399" s="75" t="s">
        <v>83</v>
      </c>
      <c r="N399" s="62" t="s">
        <v>29</v>
      </c>
      <c r="O399" s="63" t="s">
        <v>58</v>
      </c>
      <c r="P399" s="64" t="s">
        <v>83</v>
      </c>
      <c r="Q399" s="65" t="s">
        <v>29</v>
      </c>
      <c r="R399" s="66" t="s">
        <v>58</v>
      </c>
      <c r="S399" s="67" t="s">
        <v>83</v>
      </c>
      <c r="T399" s="76" t="s">
        <v>29</v>
      </c>
      <c r="U399" s="77" t="s">
        <v>58</v>
      </c>
      <c r="V399" s="68" t="s">
        <v>83</v>
      </c>
      <c r="W399" s="69" t="s">
        <v>29</v>
      </c>
      <c r="X399" s="70" t="s">
        <v>58</v>
      </c>
      <c r="Y399" s="71" t="s">
        <v>83</v>
      </c>
      <c r="Z399" s="72" t="s">
        <v>55</v>
      </c>
      <c r="AA399" s="73" t="s">
        <v>119</v>
      </c>
      <c r="AB399" s="74" t="s">
        <v>83</v>
      </c>
      <c r="AC399" s="124" t="s">
        <v>32</v>
      </c>
      <c r="AD399" s="124"/>
      <c r="AE399" s="3" t="s">
        <v>23</v>
      </c>
      <c r="AF399" s="11">
        <f t="shared" si="181"/>
        <v>0.45833333333333331</v>
      </c>
      <c r="AG399" s="11">
        <f t="shared" si="185"/>
        <v>0.45833333333333331</v>
      </c>
      <c r="AH399" s="11">
        <f t="shared" si="182"/>
        <v>0.45833333333333331</v>
      </c>
      <c r="AI399" s="11">
        <f>(U399-T399)-"1:00"</f>
        <v>0.45833333333333331</v>
      </c>
      <c r="AJ399" s="11">
        <f t="shared" si="183"/>
        <v>0.45833333333333331</v>
      </c>
      <c r="AK399" s="11">
        <f>(AA399-Z399)-"1:00"</f>
        <v>0.33333333333333331</v>
      </c>
      <c r="AL399" s="11">
        <v>0</v>
      </c>
      <c r="AM399" s="83">
        <f t="shared" si="184"/>
        <v>2.625</v>
      </c>
    </row>
    <row r="400" spans="1:39" ht="38.25" x14ac:dyDescent="0.25">
      <c r="A400" s="51" t="s">
        <v>22</v>
      </c>
      <c r="B400" s="52" t="s">
        <v>61</v>
      </c>
      <c r="C400" s="79">
        <v>646874</v>
      </c>
      <c r="D400" s="53" t="s">
        <v>1398</v>
      </c>
      <c r="E400" s="54" t="s">
        <v>72</v>
      </c>
      <c r="F400" s="55" t="s">
        <v>73</v>
      </c>
      <c r="G400" s="56" t="s">
        <v>1399</v>
      </c>
      <c r="H400" s="57" t="s">
        <v>794</v>
      </c>
      <c r="I400" s="58" t="s">
        <v>1400</v>
      </c>
      <c r="J400" s="58" t="s">
        <v>2295</v>
      </c>
      <c r="K400" s="59" t="s">
        <v>55</v>
      </c>
      <c r="L400" s="60" t="s">
        <v>30</v>
      </c>
      <c r="M400" s="75" t="s">
        <v>83</v>
      </c>
      <c r="N400" s="62" t="s">
        <v>55</v>
      </c>
      <c r="O400" s="63" t="s">
        <v>30</v>
      </c>
      <c r="P400" s="64" t="s">
        <v>83</v>
      </c>
      <c r="Q400" s="65" t="s">
        <v>55</v>
      </c>
      <c r="R400" s="66" t="s">
        <v>30</v>
      </c>
      <c r="S400" s="67" t="s">
        <v>83</v>
      </c>
      <c r="T400" s="123" t="s">
        <v>32</v>
      </c>
      <c r="U400" s="123"/>
      <c r="V400" s="68" t="s">
        <v>23</v>
      </c>
      <c r="W400" s="69" t="s">
        <v>55</v>
      </c>
      <c r="X400" s="70" t="s">
        <v>30</v>
      </c>
      <c r="Y400" s="71" t="s">
        <v>83</v>
      </c>
      <c r="Z400" s="72" t="s">
        <v>55</v>
      </c>
      <c r="AA400" s="73" t="s">
        <v>78</v>
      </c>
      <c r="AB400" s="74" t="s">
        <v>83</v>
      </c>
      <c r="AC400" s="124" t="s">
        <v>32</v>
      </c>
      <c r="AD400" s="124"/>
      <c r="AE400" s="3" t="s">
        <v>23</v>
      </c>
      <c r="AF400" s="11">
        <f t="shared" si="181"/>
        <v>0.29166666666666669</v>
      </c>
      <c r="AG400" s="11">
        <f t="shared" si="185"/>
        <v>0.29166666666666669</v>
      </c>
      <c r="AH400" s="11">
        <f t="shared" si="182"/>
        <v>0.29166666666666669</v>
      </c>
      <c r="AI400" s="11">
        <v>0</v>
      </c>
      <c r="AJ400" s="11">
        <f t="shared" si="183"/>
        <v>0.29166666666666669</v>
      </c>
      <c r="AK400" s="11">
        <f>(AA400-Z400)-"1:00"</f>
        <v>0.24999999999999997</v>
      </c>
      <c r="AL400" s="11">
        <v>0</v>
      </c>
      <c r="AM400" s="83">
        <f t="shared" si="184"/>
        <v>1.4166666666666667</v>
      </c>
    </row>
    <row r="401" spans="1:39" ht="38.25" x14ac:dyDescent="0.25">
      <c r="A401" s="51" t="s">
        <v>22</v>
      </c>
      <c r="B401" s="52" t="s">
        <v>61</v>
      </c>
      <c r="C401" s="79">
        <v>646760</v>
      </c>
      <c r="D401" s="53" t="s">
        <v>1401</v>
      </c>
      <c r="E401" s="54" t="s">
        <v>72</v>
      </c>
      <c r="F401" s="55" t="s">
        <v>159</v>
      </c>
      <c r="G401" s="56" t="s">
        <v>1402</v>
      </c>
      <c r="H401" s="57" t="s">
        <v>1403</v>
      </c>
      <c r="I401" s="58" t="s">
        <v>1404</v>
      </c>
      <c r="J401" s="58" t="s">
        <v>2296</v>
      </c>
      <c r="K401" s="59" t="s">
        <v>29</v>
      </c>
      <c r="L401" s="60" t="s">
        <v>58</v>
      </c>
      <c r="M401" s="75" t="s">
        <v>83</v>
      </c>
      <c r="N401" s="62" t="s">
        <v>29</v>
      </c>
      <c r="O401" s="63" t="s">
        <v>58</v>
      </c>
      <c r="P401" s="64" t="s">
        <v>83</v>
      </c>
      <c r="Q401" s="65" t="s">
        <v>29</v>
      </c>
      <c r="R401" s="66" t="s">
        <v>58</v>
      </c>
      <c r="S401" s="67" t="s">
        <v>83</v>
      </c>
      <c r="T401" s="76" t="s">
        <v>29</v>
      </c>
      <c r="U401" s="77" t="s">
        <v>58</v>
      </c>
      <c r="V401" s="68" t="s">
        <v>83</v>
      </c>
      <c r="W401" s="69" t="s">
        <v>29</v>
      </c>
      <c r="X401" s="70" t="s">
        <v>58</v>
      </c>
      <c r="Y401" s="71" t="s">
        <v>83</v>
      </c>
      <c r="Z401" s="72" t="s">
        <v>55</v>
      </c>
      <c r="AA401" s="73" t="s">
        <v>119</v>
      </c>
      <c r="AB401" s="74" t="s">
        <v>83</v>
      </c>
      <c r="AC401" s="124" t="s">
        <v>32</v>
      </c>
      <c r="AD401" s="124"/>
      <c r="AE401" s="3" t="s">
        <v>23</v>
      </c>
      <c r="AF401" s="11">
        <f t="shared" si="181"/>
        <v>0.45833333333333331</v>
      </c>
      <c r="AG401" s="11">
        <f t="shared" si="185"/>
        <v>0.45833333333333331</v>
      </c>
      <c r="AH401" s="11">
        <f t="shared" si="182"/>
        <v>0.45833333333333331</v>
      </c>
      <c r="AI401" s="11">
        <f>(U401-T401)-"1:00"</f>
        <v>0.45833333333333331</v>
      </c>
      <c r="AJ401" s="11">
        <f t="shared" si="183"/>
        <v>0.45833333333333331</v>
      </c>
      <c r="AK401" s="11">
        <f>(AA401-Z401)-"1:00"</f>
        <v>0.33333333333333331</v>
      </c>
      <c r="AL401" s="11">
        <v>0</v>
      </c>
      <c r="AM401" s="83">
        <f t="shared" si="184"/>
        <v>2.625</v>
      </c>
    </row>
    <row r="402" spans="1:39" ht="51" x14ac:dyDescent="0.25">
      <c r="A402" s="51" t="s">
        <v>22</v>
      </c>
      <c r="B402" s="52" t="s">
        <v>61</v>
      </c>
      <c r="C402" s="79">
        <v>646764</v>
      </c>
      <c r="D402" s="53" t="s">
        <v>1405</v>
      </c>
      <c r="E402" s="54" t="s">
        <v>72</v>
      </c>
      <c r="F402" s="55" t="s">
        <v>98</v>
      </c>
      <c r="G402" s="56" t="s">
        <v>1406</v>
      </c>
      <c r="H402" s="57" t="s">
        <v>871</v>
      </c>
      <c r="I402" s="58" t="s">
        <v>1407</v>
      </c>
      <c r="J402" s="58" t="s">
        <v>2296</v>
      </c>
      <c r="K402" s="59" t="s">
        <v>55</v>
      </c>
      <c r="L402" s="60" t="s">
        <v>30</v>
      </c>
      <c r="M402" s="75" t="s">
        <v>311</v>
      </c>
      <c r="N402" s="62" t="s">
        <v>55</v>
      </c>
      <c r="O402" s="63" t="s">
        <v>30</v>
      </c>
      <c r="P402" s="64" t="s">
        <v>311</v>
      </c>
      <c r="Q402" s="65" t="s">
        <v>55</v>
      </c>
      <c r="R402" s="66" t="s">
        <v>30</v>
      </c>
      <c r="S402" s="67" t="s">
        <v>311</v>
      </c>
      <c r="T402" s="123" t="s">
        <v>32</v>
      </c>
      <c r="U402" s="123"/>
      <c r="V402" s="68" t="s">
        <v>23</v>
      </c>
      <c r="W402" s="69" t="s">
        <v>55</v>
      </c>
      <c r="X402" s="70" t="s">
        <v>30</v>
      </c>
      <c r="Y402" s="71" t="s">
        <v>311</v>
      </c>
      <c r="Z402" s="142" t="s">
        <v>32</v>
      </c>
      <c r="AA402" s="142"/>
      <c r="AB402" s="74" t="s">
        <v>23</v>
      </c>
      <c r="AC402" s="124" t="s">
        <v>32</v>
      </c>
      <c r="AD402" s="124"/>
      <c r="AE402" s="3" t="s">
        <v>23</v>
      </c>
      <c r="AF402" s="11">
        <f t="shared" si="181"/>
        <v>0.29166666666666669</v>
      </c>
      <c r="AG402" s="11">
        <f t="shared" si="185"/>
        <v>0.29166666666666669</v>
      </c>
      <c r="AH402" s="11">
        <f t="shared" si="182"/>
        <v>0.29166666666666669</v>
      </c>
      <c r="AI402" s="11">
        <v>0</v>
      </c>
      <c r="AJ402" s="11">
        <f t="shared" si="183"/>
        <v>0.29166666666666669</v>
      </c>
      <c r="AK402" s="11">
        <v>0</v>
      </c>
      <c r="AL402" s="11">
        <v>0</v>
      </c>
      <c r="AM402" s="83">
        <f t="shared" si="184"/>
        <v>1.1666666666666667</v>
      </c>
    </row>
    <row r="403" spans="1:39" ht="38.25" x14ac:dyDescent="0.25">
      <c r="A403" s="51" t="s">
        <v>22</v>
      </c>
      <c r="B403" s="52" t="s">
        <v>61</v>
      </c>
      <c r="C403" s="79">
        <v>646871</v>
      </c>
      <c r="D403" s="53" t="s">
        <v>1408</v>
      </c>
      <c r="E403" s="54" t="s">
        <v>72</v>
      </c>
      <c r="F403" s="55" t="s">
        <v>73</v>
      </c>
      <c r="G403" s="56" t="s">
        <v>863</v>
      </c>
      <c r="H403" s="57" t="s">
        <v>1409</v>
      </c>
      <c r="I403" s="58" t="s">
        <v>1410</v>
      </c>
      <c r="J403" s="58" t="s">
        <v>2295</v>
      </c>
      <c r="K403" s="59" t="s">
        <v>55</v>
      </c>
      <c r="L403" s="60" t="s">
        <v>30</v>
      </c>
      <c r="M403" s="75" t="s">
        <v>77</v>
      </c>
      <c r="N403" s="141" t="s">
        <v>32</v>
      </c>
      <c r="O403" s="141"/>
      <c r="P403" s="64" t="s">
        <v>23</v>
      </c>
      <c r="Q403" s="65" t="s">
        <v>55</v>
      </c>
      <c r="R403" s="66" t="s">
        <v>30</v>
      </c>
      <c r="S403" s="67" t="s">
        <v>77</v>
      </c>
      <c r="T403" s="123" t="s">
        <v>32</v>
      </c>
      <c r="U403" s="123"/>
      <c r="V403" s="68" t="s">
        <v>23</v>
      </c>
      <c r="W403" s="69" t="s">
        <v>55</v>
      </c>
      <c r="X403" s="70" t="s">
        <v>30</v>
      </c>
      <c r="Y403" s="71" t="s">
        <v>77</v>
      </c>
      <c r="Z403" s="142" t="s">
        <v>32</v>
      </c>
      <c r="AA403" s="142"/>
      <c r="AB403" s="74" t="s">
        <v>23</v>
      </c>
      <c r="AC403" s="124" t="s">
        <v>32</v>
      </c>
      <c r="AD403" s="124"/>
      <c r="AE403" s="3" t="s">
        <v>23</v>
      </c>
      <c r="AF403" s="11">
        <f t="shared" si="181"/>
        <v>0.29166666666666669</v>
      </c>
      <c r="AG403" s="11">
        <v>0</v>
      </c>
      <c r="AH403" s="11">
        <f t="shared" si="182"/>
        <v>0.29166666666666669</v>
      </c>
      <c r="AI403" s="11">
        <v>0</v>
      </c>
      <c r="AJ403" s="11">
        <f t="shared" si="183"/>
        <v>0.29166666666666669</v>
      </c>
      <c r="AK403" s="11">
        <v>0</v>
      </c>
      <c r="AL403" s="11">
        <v>0</v>
      </c>
      <c r="AM403" s="83">
        <f t="shared" si="184"/>
        <v>0.875</v>
      </c>
    </row>
    <row r="404" spans="1:39" ht="38.25" x14ac:dyDescent="0.25">
      <c r="A404" s="51" t="s">
        <v>22</v>
      </c>
      <c r="B404" s="52" t="s">
        <v>61</v>
      </c>
      <c r="C404" s="79">
        <v>646772</v>
      </c>
      <c r="D404" s="53" t="s">
        <v>1411</v>
      </c>
      <c r="E404" s="54" t="s">
        <v>72</v>
      </c>
      <c r="F404" s="55" t="s">
        <v>98</v>
      </c>
      <c r="G404" s="56" t="s">
        <v>1412</v>
      </c>
      <c r="H404" s="57" t="s">
        <v>1413</v>
      </c>
      <c r="I404" s="58" t="s">
        <v>1414</v>
      </c>
      <c r="J404" s="58" t="s">
        <v>2296</v>
      </c>
      <c r="K404" s="59" t="s">
        <v>102</v>
      </c>
      <c r="L404" s="60" t="s">
        <v>30</v>
      </c>
      <c r="M404" s="75" t="s">
        <v>77</v>
      </c>
      <c r="N404" s="62" t="s">
        <v>102</v>
      </c>
      <c r="O404" s="63" t="s">
        <v>30</v>
      </c>
      <c r="P404" s="64" t="s">
        <v>77</v>
      </c>
      <c r="Q404" s="65" t="s">
        <v>102</v>
      </c>
      <c r="R404" s="66" t="s">
        <v>30</v>
      </c>
      <c r="S404" s="67" t="s">
        <v>77</v>
      </c>
      <c r="T404" s="123" t="s">
        <v>32</v>
      </c>
      <c r="U404" s="123"/>
      <c r="V404" s="68" t="s">
        <v>23</v>
      </c>
      <c r="W404" s="69" t="s">
        <v>102</v>
      </c>
      <c r="X404" s="70" t="s">
        <v>30</v>
      </c>
      <c r="Y404" s="71" t="s">
        <v>77</v>
      </c>
      <c r="Z404" s="142" t="s">
        <v>32</v>
      </c>
      <c r="AA404" s="142"/>
      <c r="AB404" s="74" t="s">
        <v>23</v>
      </c>
      <c r="AC404" s="124" t="s">
        <v>32</v>
      </c>
      <c r="AD404" s="124"/>
      <c r="AE404" s="3" t="s">
        <v>23</v>
      </c>
      <c r="AF404" s="11">
        <f t="shared" si="181"/>
        <v>0.25</v>
      </c>
      <c r="AG404" s="11">
        <f>(O404-N404)-"1:00"</f>
        <v>0.25</v>
      </c>
      <c r="AH404" s="11">
        <f t="shared" si="182"/>
        <v>0.25</v>
      </c>
      <c r="AI404" s="11">
        <v>0</v>
      </c>
      <c r="AJ404" s="11">
        <f t="shared" si="183"/>
        <v>0.25</v>
      </c>
      <c r="AK404" s="11">
        <v>0</v>
      </c>
      <c r="AL404" s="11">
        <v>0</v>
      </c>
      <c r="AM404" s="83">
        <f t="shared" si="184"/>
        <v>1</v>
      </c>
    </row>
    <row r="405" spans="1:39" ht="51" x14ac:dyDescent="0.25">
      <c r="A405" s="51" t="s">
        <v>22</v>
      </c>
      <c r="B405" s="52" t="s">
        <v>61</v>
      </c>
      <c r="C405" s="79">
        <v>646784</v>
      </c>
      <c r="D405" s="53" t="s">
        <v>1313</v>
      </c>
      <c r="E405" s="54" t="s">
        <v>72</v>
      </c>
      <c r="F405" s="55" t="s">
        <v>98</v>
      </c>
      <c r="G405" s="56" t="s">
        <v>1415</v>
      </c>
      <c r="H405" s="57" t="s">
        <v>1416</v>
      </c>
      <c r="I405" s="58" t="s">
        <v>1417</v>
      </c>
      <c r="J405" s="58" t="s">
        <v>2294</v>
      </c>
      <c r="K405" s="59" t="s">
        <v>102</v>
      </c>
      <c r="L405" s="60" t="s">
        <v>197</v>
      </c>
      <c r="M405" s="75" t="s">
        <v>1196</v>
      </c>
      <c r="N405" s="141" t="s">
        <v>32</v>
      </c>
      <c r="O405" s="141"/>
      <c r="P405" s="64" t="s">
        <v>23</v>
      </c>
      <c r="Q405" s="65" t="s">
        <v>102</v>
      </c>
      <c r="R405" s="66" t="s">
        <v>197</v>
      </c>
      <c r="S405" s="67" t="s">
        <v>1196</v>
      </c>
      <c r="T405" s="123" t="s">
        <v>32</v>
      </c>
      <c r="U405" s="123"/>
      <c r="V405" s="68" t="s">
        <v>23</v>
      </c>
      <c r="W405" s="69" t="s">
        <v>102</v>
      </c>
      <c r="X405" s="70" t="s">
        <v>197</v>
      </c>
      <c r="Y405" s="71" t="s">
        <v>1196</v>
      </c>
      <c r="Z405" s="142" t="s">
        <v>32</v>
      </c>
      <c r="AA405" s="142"/>
      <c r="AB405" s="74" t="s">
        <v>23</v>
      </c>
      <c r="AC405" s="124" t="s">
        <v>32</v>
      </c>
      <c r="AD405" s="124"/>
      <c r="AE405" s="3" t="s">
        <v>23</v>
      </c>
      <c r="AF405" s="11">
        <f>(L405-K405)-"0:30"</f>
        <v>0.24999999999999997</v>
      </c>
      <c r="AG405" s="11">
        <v>0</v>
      </c>
      <c r="AH405" s="11">
        <f>(R405-Q405)-"0:30"</f>
        <v>0.24999999999999997</v>
      </c>
      <c r="AI405" s="11">
        <v>0</v>
      </c>
      <c r="AJ405" s="11">
        <f>(X405-W405)-"0:30"</f>
        <v>0.24999999999999997</v>
      </c>
      <c r="AK405" s="11">
        <v>0</v>
      </c>
      <c r="AL405" s="11">
        <v>0</v>
      </c>
      <c r="AM405" s="83">
        <f t="shared" si="184"/>
        <v>0.74999999999999989</v>
      </c>
    </row>
    <row r="406" spans="1:39" ht="63.75" x14ac:dyDescent="0.25">
      <c r="A406" s="51" t="s">
        <v>22</v>
      </c>
      <c r="B406" s="52" t="s">
        <v>61</v>
      </c>
      <c r="C406" s="79">
        <v>646780</v>
      </c>
      <c r="D406" s="53" t="s">
        <v>1418</v>
      </c>
      <c r="E406" s="54" t="s">
        <v>72</v>
      </c>
      <c r="F406" s="55" t="s">
        <v>159</v>
      </c>
      <c r="G406" s="56" t="s">
        <v>1419</v>
      </c>
      <c r="H406" s="57" t="s">
        <v>1420</v>
      </c>
      <c r="I406" s="58" t="s">
        <v>60</v>
      </c>
      <c r="J406" s="58" t="s">
        <v>2294</v>
      </c>
      <c r="K406" s="59" t="s">
        <v>29</v>
      </c>
      <c r="L406" s="60" t="s">
        <v>58</v>
      </c>
      <c r="M406" s="75" t="s">
        <v>83</v>
      </c>
      <c r="N406" s="62" t="s">
        <v>29</v>
      </c>
      <c r="O406" s="63" t="s">
        <v>58</v>
      </c>
      <c r="P406" s="64" t="s">
        <v>83</v>
      </c>
      <c r="Q406" s="65" t="s">
        <v>29</v>
      </c>
      <c r="R406" s="66" t="s">
        <v>58</v>
      </c>
      <c r="S406" s="67" t="s">
        <v>83</v>
      </c>
      <c r="T406" s="76" t="s">
        <v>29</v>
      </c>
      <c r="U406" s="77" t="s">
        <v>58</v>
      </c>
      <c r="V406" s="68" t="s">
        <v>83</v>
      </c>
      <c r="W406" s="69" t="s">
        <v>29</v>
      </c>
      <c r="X406" s="70" t="s">
        <v>58</v>
      </c>
      <c r="Y406" s="71" t="s">
        <v>83</v>
      </c>
      <c r="Z406" s="72" t="s">
        <v>55</v>
      </c>
      <c r="AA406" s="73" t="s">
        <v>119</v>
      </c>
      <c r="AB406" s="74" t="s">
        <v>83</v>
      </c>
      <c r="AC406" s="124" t="s">
        <v>32</v>
      </c>
      <c r="AD406" s="124"/>
      <c r="AE406" s="3" t="s">
        <v>23</v>
      </c>
      <c r="AF406" s="11">
        <f>(L406-K406)-"1:00"</f>
        <v>0.45833333333333331</v>
      </c>
      <c r="AG406" s="11">
        <f>(O406-N406)-"1:00"</f>
        <v>0.45833333333333331</v>
      </c>
      <c r="AH406" s="11">
        <f>(R406-Q406)-"1:00"</f>
        <v>0.45833333333333331</v>
      </c>
      <c r="AI406" s="11">
        <f>(U406-T406)-"1:00"</f>
        <v>0.45833333333333331</v>
      </c>
      <c r="AJ406" s="11">
        <f>(X406-W406)-"1:00"</f>
        <v>0.45833333333333331</v>
      </c>
      <c r="AK406" s="11">
        <f>(AA406-Z406)-"1:00"</f>
        <v>0.33333333333333331</v>
      </c>
      <c r="AL406" s="11">
        <v>0</v>
      </c>
      <c r="AM406" s="83">
        <f t="shared" si="184"/>
        <v>2.625</v>
      </c>
    </row>
    <row r="407" spans="1:39" ht="51" x14ac:dyDescent="0.25">
      <c r="A407" s="51" t="s">
        <v>22</v>
      </c>
      <c r="B407" s="52" t="s">
        <v>61</v>
      </c>
      <c r="C407" s="79">
        <v>646795</v>
      </c>
      <c r="D407" s="53" t="s">
        <v>1421</v>
      </c>
      <c r="E407" s="54" t="s">
        <v>72</v>
      </c>
      <c r="F407" s="55" t="s">
        <v>73</v>
      </c>
      <c r="G407" s="56" t="s">
        <v>1422</v>
      </c>
      <c r="H407" s="57" t="s">
        <v>1423</v>
      </c>
      <c r="I407" s="58" t="s">
        <v>1424</v>
      </c>
      <c r="J407" s="58" t="s">
        <v>2294</v>
      </c>
      <c r="K407" s="59" t="s">
        <v>55</v>
      </c>
      <c r="L407" s="60" t="s">
        <v>30</v>
      </c>
      <c r="M407" s="75" t="s">
        <v>83</v>
      </c>
      <c r="N407" s="62" t="s">
        <v>55</v>
      </c>
      <c r="O407" s="63" t="s">
        <v>30</v>
      </c>
      <c r="P407" s="64" t="s">
        <v>83</v>
      </c>
      <c r="Q407" s="65" t="s">
        <v>55</v>
      </c>
      <c r="R407" s="66" t="s">
        <v>30</v>
      </c>
      <c r="S407" s="67" t="s">
        <v>83</v>
      </c>
      <c r="T407" s="123" t="s">
        <v>32</v>
      </c>
      <c r="U407" s="123"/>
      <c r="V407" s="68" t="s">
        <v>23</v>
      </c>
      <c r="W407" s="69" t="s">
        <v>55</v>
      </c>
      <c r="X407" s="70" t="s">
        <v>30</v>
      </c>
      <c r="Y407" s="71" t="s">
        <v>83</v>
      </c>
      <c r="Z407" s="72" t="s">
        <v>55</v>
      </c>
      <c r="AA407" s="73" t="s">
        <v>78</v>
      </c>
      <c r="AB407" s="74" t="s">
        <v>83</v>
      </c>
      <c r="AC407" s="124" t="s">
        <v>32</v>
      </c>
      <c r="AD407" s="124"/>
      <c r="AE407" s="3" t="s">
        <v>23</v>
      </c>
      <c r="AF407" s="11">
        <f>(L407-K407)-"1:00"</f>
        <v>0.29166666666666669</v>
      </c>
      <c r="AG407" s="11">
        <f>(O407-N407)-"1:00"</f>
        <v>0.29166666666666669</v>
      </c>
      <c r="AH407" s="11">
        <f>(R407-Q407)-"1:00"</f>
        <v>0.29166666666666669</v>
      </c>
      <c r="AI407" s="11">
        <v>0</v>
      </c>
      <c r="AJ407" s="11">
        <f>(X407-W407)-"1:00"</f>
        <v>0.29166666666666669</v>
      </c>
      <c r="AK407" s="11">
        <f>(AA407-Z407)-"1:00"</f>
        <v>0.24999999999999997</v>
      </c>
      <c r="AL407" s="11">
        <v>0</v>
      </c>
      <c r="AM407" s="83">
        <f t="shared" si="184"/>
        <v>1.4166666666666667</v>
      </c>
    </row>
    <row r="408" spans="1:39" ht="51" x14ac:dyDescent="0.25">
      <c r="A408" s="51" t="s">
        <v>22</v>
      </c>
      <c r="B408" s="52" t="s">
        <v>61</v>
      </c>
      <c r="C408" s="79">
        <v>646796</v>
      </c>
      <c r="D408" s="53" t="s">
        <v>1425</v>
      </c>
      <c r="E408" s="54" t="s">
        <v>72</v>
      </c>
      <c r="F408" s="55" t="s">
        <v>98</v>
      </c>
      <c r="G408" s="56" t="s">
        <v>1426</v>
      </c>
      <c r="H408" s="57" t="s">
        <v>870</v>
      </c>
      <c r="I408" s="58" t="s">
        <v>1427</v>
      </c>
      <c r="J408" s="58" t="s">
        <v>2294</v>
      </c>
      <c r="K408" s="59" t="s">
        <v>291</v>
      </c>
      <c r="L408" s="60" t="s">
        <v>119</v>
      </c>
      <c r="M408" s="75" t="s">
        <v>1196</v>
      </c>
      <c r="N408" s="141" t="s">
        <v>32</v>
      </c>
      <c r="O408" s="141"/>
      <c r="P408" s="64" t="s">
        <v>23</v>
      </c>
      <c r="Q408" s="65" t="s">
        <v>291</v>
      </c>
      <c r="R408" s="66" t="s">
        <v>119</v>
      </c>
      <c r="S408" s="67" t="s">
        <v>1196</v>
      </c>
      <c r="T408" s="123" t="s">
        <v>32</v>
      </c>
      <c r="U408" s="123"/>
      <c r="V408" s="68" t="s">
        <v>23</v>
      </c>
      <c r="W408" s="69" t="s">
        <v>291</v>
      </c>
      <c r="X408" s="70" t="s">
        <v>119</v>
      </c>
      <c r="Y408" s="71" t="s">
        <v>1196</v>
      </c>
      <c r="Z408" s="142" t="s">
        <v>32</v>
      </c>
      <c r="AA408" s="142"/>
      <c r="AB408" s="74" t="s">
        <v>23</v>
      </c>
      <c r="AC408" s="124" t="s">
        <v>32</v>
      </c>
      <c r="AD408" s="124"/>
      <c r="AE408" s="3" t="s">
        <v>23</v>
      </c>
      <c r="AF408" s="11">
        <f>(L408-K408)-"0:30"</f>
        <v>0.22916666666666666</v>
      </c>
      <c r="AG408" s="11">
        <v>0</v>
      </c>
      <c r="AH408" s="11">
        <f>(R408-Q408)-"0:30"</f>
        <v>0.22916666666666666</v>
      </c>
      <c r="AI408" s="11">
        <v>0</v>
      </c>
      <c r="AJ408" s="11">
        <f>(X408-W408)-"0:30"</f>
        <v>0.22916666666666666</v>
      </c>
      <c r="AK408" s="11">
        <v>0</v>
      </c>
      <c r="AL408" s="11">
        <v>0</v>
      </c>
      <c r="AM408" s="83">
        <f t="shared" si="184"/>
        <v>0.6875</v>
      </c>
    </row>
    <row r="409" spans="1:39" ht="51" x14ac:dyDescent="0.25">
      <c r="A409" s="51" t="s">
        <v>22</v>
      </c>
      <c r="B409" s="52" t="s">
        <v>61</v>
      </c>
      <c r="C409" s="79">
        <v>646768</v>
      </c>
      <c r="D409" s="53" t="s">
        <v>1428</v>
      </c>
      <c r="E409" s="54" t="s">
        <v>72</v>
      </c>
      <c r="F409" s="55" t="s">
        <v>98</v>
      </c>
      <c r="G409" s="56" t="s">
        <v>243</v>
      </c>
      <c r="H409" s="57" t="s">
        <v>349</v>
      </c>
      <c r="I409" s="58" t="s">
        <v>1429</v>
      </c>
      <c r="J409" s="58" t="s">
        <v>2296</v>
      </c>
      <c r="K409" s="59" t="s">
        <v>55</v>
      </c>
      <c r="L409" s="60" t="s">
        <v>30</v>
      </c>
      <c r="M409" s="75" t="s">
        <v>88</v>
      </c>
      <c r="N409" s="62" t="s">
        <v>55</v>
      </c>
      <c r="O409" s="63" t="s">
        <v>30</v>
      </c>
      <c r="P409" s="64" t="s">
        <v>88</v>
      </c>
      <c r="Q409" s="65" t="s">
        <v>55</v>
      </c>
      <c r="R409" s="66" t="s">
        <v>30</v>
      </c>
      <c r="S409" s="67" t="s">
        <v>88</v>
      </c>
      <c r="T409" s="123" t="s">
        <v>32</v>
      </c>
      <c r="U409" s="123"/>
      <c r="V409" s="68" t="s">
        <v>23</v>
      </c>
      <c r="W409" s="69" t="s">
        <v>55</v>
      </c>
      <c r="X409" s="70" t="s">
        <v>30</v>
      </c>
      <c r="Y409" s="71" t="s">
        <v>88</v>
      </c>
      <c r="Z409" s="72" t="s">
        <v>55</v>
      </c>
      <c r="AA409" s="73" t="s">
        <v>78</v>
      </c>
      <c r="AB409" s="74" t="s">
        <v>88</v>
      </c>
      <c r="AC409" s="124" t="s">
        <v>32</v>
      </c>
      <c r="AD409" s="124"/>
      <c r="AE409" s="3" t="s">
        <v>23</v>
      </c>
      <c r="AF409" s="11">
        <f t="shared" ref="AF409:AF416" si="186">(L409-K409)-"1:00"</f>
        <v>0.29166666666666669</v>
      </c>
      <c r="AG409" s="11">
        <f>(O409-N409)-"1:00"</f>
        <v>0.29166666666666669</v>
      </c>
      <c r="AH409" s="11">
        <f t="shared" ref="AH409:AH414" si="187">(R409-Q409)-"1:00"</f>
        <v>0.29166666666666669</v>
      </c>
      <c r="AI409" s="11">
        <v>0</v>
      </c>
      <c r="AJ409" s="11">
        <f t="shared" ref="AJ409:AJ414" si="188">(X409-W409)-"1:00"</f>
        <v>0.29166666666666669</v>
      </c>
      <c r="AK409" s="11">
        <f>(AA409-Z409)-"1:00"</f>
        <v>0.24999999999999997</v>
      </c>
      <c r="AL409" s="11">
        <v>0</v>
      </c>
      <c r="AM409" s="83">
        <f t="shared" si="184"/>
        <v>1.4166666666666667</v>
      </c>
    </row>
    <row r="410" spans="1:39" ht="51" x14ac:dyDescent="0.25">
      <c r="A410" s="51" t="s">
        <v>22</v>
      </c>
      <c r="B410" s="52" t="s">
        <v>61</v>
      </c>
      <c r="C410" s="79">
        <v>646782</v>
      </c>
      <c r="D410" s="53" t="s">
        <v>1430</v>
      </c>
      <c r="E410" s="54" t="s">
        <v>72</v>
      </c>
      <c r="F410" s="55" t="s">
        <v>73</v>
      </c>
      <c r="G410" s="56" t="s">
        <v>558</v>
      </c>
      <c r="H410" s="57" t="s">
        <v>1431</v>
      </c>
      <c r="I410" s="58" t="s">
        <v>1432</v>
      </c>
      <c r="J410" s="58" t="s">
        <v>2294</v>
      </c>
      <c r="K410" s="59" t="s">
        <v>55</v>
      </c>
      <c r="L410" s="60" t="s">
        <v>30</v>
      </c>
      <c r="M410" s="75" t="s">
        <v>83</v>
      </c>
      <c r="N410" s="62" t="s">
        <v>55</v>
      </c>
      <c r="O410" s="63" t="s">
        <v>30</v>
      </c>
      <c r="P410" s="64" t="s">
        <v>83</v>
      </c>
      <c r="Q410" s="65" t="s">
        <v>55</v>
      </c>
      <c r="R410" s="66" t="s">
        <v>30</v>
      </c>
      <c r="S410" s="67" t="s">
        <v>83</v>
      </c>
      <c r="T410" s="123" t="s">
        <v>32</v>
      </c>
      <c r="U410" s="123"/>
      <c r="V410" s="68" t="s">
        <v>23</v>
      </c>
      <c r="W410" s="69" t="s">
        <v>55</v>
      </c>
      <c r="X410" s="70" t="s">
        <v>30</v>
      </c>
      <c r="Y410" s="71" t="s">
        <v>83</v>
      </c>
      <c r="Z410" s="142" t="s">
        <v>32</v>
      </c>
      <c r="AA410" s="142"/>
      <c r="AB410" s="74" t="s">
        <v>23</v>
      </c>
      <c r="AC410" s="124" t="s">
        <v>32</v>
      </c>
      <c r="AD410" s="124"/>
      <c r="AE410" s="3" t="s">
        <v>23</v>
      </c>
      <c r="AF410" s="11">
        <f t="shared" si="186"/>
        <v>0.29166666666666669</v>
      </c>
      <c r="AG410" s="11">
        <f>(O410-N410)-"1:00"</f>
        <v>0.29166666666666669</v>
      </c>
      <c r="AH410" s="11">
        <f t="shared" si="187"/>
        <v>0.29166666666666669</v>
      </c>
      <c r="AI410" s="11">
        <v>0</v>
      </c>
      <c r="AJ410" s="11">
        <f t="shared" si="188"/>
        <v>0.29166666666666669</v>
      </c>
      <c r="AK410" s="11">
        <v>0</v>
      </c>
      <c r="AL410" s="11">
        <v>0</v>
      </c>
      <c r="AM410" s="83">
        <f t="shared" si="184"/>
        <v>1.1666666666666667</v>
      </c>
    </row>
    <row r="411" spans="1:39" ht="51" x14ac:dyDescent="0.25">
      <c r="A411" s="51" t="s">
        <v>22</v>
      </c>
      <c r="B411" s="52" t="s">
        <v>61</v>
      </c>
      <c r="C411" s="79">
        <v>646765</v>
      </c>
      <c r="D411" s="53" t="s">
        <v>1433</v>
      </c>
      <c r="E411" s="54" t="s">
        <v>72</v>
      </c>
      <c r="F411" s="55" t="s">
        <v>73</v>
      </c>
      <c r="G411" s="56" t="s">
        <v>631</v>
      </c>
      <c r="H411" s="57" t="s">
        <v>1434</v>
      </c>
      <c r="I411" s="58" t="s">
        <v>1435</v>
      </c>
      <c r="J411" s="58" t="s">
        <v>2296</v>
      </c>
      <c r="K411" s="59" t="s">
        <v>55</v>
      </c>
      <c r="L411" s="60" t="s">
        <v>30</v>
      </c>
      <c r="M411" s="75" t="s">
        <v>88</v>
      </c>
      <c r="N411" s="62" t="s">
        <v>55</v>
      </c>
      <c r="O411" s="63" t="s">
        <v>30</v>
      </c>
      <c r="P411" s="64" t="s">
        <v>88</v>
      </c>
      <c r="Q411" s="65" t="s">
        <v>55</v>
      </c>
      <c r="R411" s="66" t="s">
        <v>30</v>
      </c>
      <c r="S411" s="67" t="s">
        <v>88</v>
      </c>
      <c r="T411" s="123" t="s">
        <v>32</v>
      </c>
      <c r="U411" s="123"/>
      <c r="V411" s="68" t="s">
        <v>23</v>
      </c>
      <c r="W411" s="69" t="s">
        <v>55</v>
      </c>
      <c r="X411" s="70" t="s">
        <v>30</v>
      </c>
      <c r="Y411" s="71" t="s">
        <v>88</v>
      </c>
      <c r="Z411" s="72" t="s">
        <v>55</v>
      </c>
      <c r="AA411" s="73" t="s">
        <v>78</v>
      </c>
      <c r="AB411" s="74" t="s">
        <v>88</v>
      </c>
      <c r="AC411" s="124" t="s">
        <v>32</v>
      </c>
      <c r="AD411" s="124"/>
      <c r="AE411" s="3" t="s">
        <v>23</v>
      </c>
      <c r="AF411" s="11">
        <f t="shared" si="186"/>
        <v>0.29166666666666669</v>
      </c>
      <c r="AG411" s="11">
        <f>(O411-N411)-"1:00"</f>
        <v>0.29166666666666669</v>
      </c>
      <c r="AH411" s="11">
        <f t="shared" si="187"/>
        <v>0.29166666666666669</v>
      </c>
      <c r="AI411" s="11">
        <v>0</v>
      </c>
      <c r="AJ411" s="11">
        <f t="shared" si="188"/>
        <v>0.29166666666666669</v>
      </c>
      <c r="AK411" s="11">
        <f>(AA411-Z411)-"1:00"</f>
        <v>0.24999999999999997</v>
      </c>
      <c r="AL411" s="11">
        <v>0</v>
      </c>
      <c r="AM411" s="83">
        <f t="shared" si="184"/>
        <v>1.4166666666666667</v>
      </c>
    </row>
    <row r="412" spans="1:39" ht="51" x14ac:dyDescent="0.25">
      <c r="A412" s="51" t="s">
        <v>22</v>
      </c>
      <c r="B412" s="52" t="s">
        <v>61</v>
      </c>
      <c r="C412" s="79">
        <v>646793</v>
      </c>
      <c r="D412" s="53" t="s">
        <v>1436</v>
      </c>
      <c r="E412" s="54" t="s">
        <v>72</v>
      </c>
      <c r="F412" s="55" t="s">
        <v>73</v>
      </c>
      <c r="G412" s="56" t="s">
        <v>1437</v>
      </c>
      <c r="H412" s="57" t="s">
        <v>668</v>
      </c>
      <c r="I412" s="58" t="s">
        <v>1438</v>
      </c>
      <c r="J412" s="58" t="s">
        <v>2294</v>
      </c>
      <c r="K412" s="59" t="s">
        <v>55</v>
      </c>
      <c r="L412" s="60" t="s">
        <v>30</v>
      </c>
      <c r="M412" s="75" t="s">
        <v>83</v>
      </c>
      <c r="N412" s="62" t="s">
        <v>55</v>
      </c>
      <c r="O412" s="63" t="s">
        <v>30</v>
      </c>
      <c r="P412" s="64" t="s">
        <v>83</v>
      </c>
      <c r="Q412" s="65" t="s">
        <v>55</v>
      </c>
      <c r="R412" s="66" t="s">
        <v>30</v>
      </c>
      <c r="S412" s="67" t="s">
        <v>83</v>
      </c>
      <c r="T412" s="123" t="s">
        <v>32</v>
      </c>
      <c r="U412" s="123"/>
      <c r="V412" s="68" t="s">
        <v>23</v>
      </c>
      <c r="W412" s="69" t="s">
        <v>55</v>
      </c>
      <c r="X412" s="70" t="s">
        <v>30</v>
      </c>
      <c r="Y412" s="71" t="s">
        <v>83</v>
      </c>
      <c r="Z412" s="72" t="s">
        <v>55</v>
      </c>
      <c r="AA412" s="73" t="s">
        <v>78</v>
      </c>
      <c r="AB412" s="74" t="s">
        <v>83</v>
      </c>
      <c r="AC412" s="124" t="s">
        <v>32</v>
      </c>
      <c r="AD412" s="124"/>
      <c r="AE412" s="3" t="s">
        <v>23</v>
      </c>
      <c r="AF412" s="11">
        <f t="shared" si="186"/>
        <v>0.29166666666666669</v>
      </c>
      <c r="AG412" s="11">
        <f>(O412-N412)-"1:00"</f>
        <v>0.29166666666666669</v>
      </c>
      <c r="AH412" s="11">
        <f t="shared" si="187"/>
        <v>0.29166666666666669</v>
      </c>
      <c r="AI412" s="11">
        <v>0</v>
      </c>
      <c r="AJ412" s="11">
        <f t="shared" si="188"/>
        <v>0.29166666666666669</v>
      </c>
      <c r="AK412" s="11">
        <f>(AA412-Z412)-"1:00"</f>
        <v>0.24999999999999997</v>
      </c>
      <c r="AL412" s="11">
        <v>0</v>
      </c>
      <c r="AM412" s="83">
        <f t="shared" si="184"/>
        <v>1.4166666666666667</v>
      </c>
    </row>
    <row r="413" spans="1:39" ht="51" x14ac:dyDescent="0.25">
      <c r="A413" s="51" t="s">
        <v>22</v>
      </c>
      <c r="B413" s="52" t="s">
        <v>61</v>
      </c>
      <c r="C413" s="79">
        <v>646785</v>
      </c>
      <c r="D413" s="53" t="s">
        <v>1439</v>
      </c>
      <c r="E413" s="54" t="s">
        <v>72</v>
      </c>
      <c r="F413" s="55" t="s">
        <v>73</v>
      </c>
      <c r="G413" s="56" t="s">
        <v>648</v>
      </c>
      <c r="H413" s="57" t="s">
        <v>1440</v>
      </c>
      <c r="I413" s="58" t="s">
        <v>1441</v>
      </c>
      <c r="J413" s="58" t="s">
        <v>2294</v>
      </c>
      <c r="K413" s="59" t="s">
        <v>55</v>
      </c>
      <c r="L413" s="60" t="s">
        <v>30</v>
      </c>
      <c r="M413" s="75" t="s">
        <v>230</v>
      </c>
      <c r="N413" s="62" t="s">
        <v>55</v>
      </c>
      <c r="O413" s="63" t="s">
        <v>30</v>
      </c>
      <c r="P413" s="64" t="s">
        <v>230</v>
      </c>
      <c r="Q413" s="65" t="s">
        <v>55</v>
      </c>
      <c r="R413" s="66" t="s">
        <v>30</v>
      </c>
      <c r="S413" s="67" t="s">
        <v>230</v>
      </c>
      <c r="T413" s="123" t="s">
        <v>32</v>
      </c>
      <c r="U413" s="123"/>
      <c r="V413" s="68" t="s">
        <v>23</v>
      </c>
      <c r="W413" s="69" t="s">
        <v>55</v>
      </c>
      <c r="X413" s="70" t="s">
        <v>30</v>
      </c>
      <c r="Y413" s="71" t="s">
        <v>230</v>
      </c>
      <c r="Z413" s="72" t="s">
        <v>55</v>
      </c>
      <c r="AA413" s="73" t="s">
        <v>78</v>
      </c>
      <c r="AB413" s="74" t="s">
        <v>230</v>
      </c>
      <c r="AC413" s="124" t="s">
        <v>32</v>
      </c>
      <c r="AD413" s="124"/>
      <c r="AE413" s="3" t="s">
        <v>23</v>
      </c>
      <c r="AF413" s="11">
        <f t="shared" si="186"/>
        <v>0.29166666666666669</v>
      </c>
      <c r="AG413" s="11">
        <f>(O413-N413)-"1:00"</f>
        <v>0.29166666666666669</v>
      </c>
      <c r="AH413" s="11">
        <f t="shared" si="187"/>
        <v>0.29166666666666669</v>
      </c>
      <c r="AI413" s="11">
        <v>0</v>
      </c>
      <c r="AJ413" s="11">
        <f t="shared" si="188"/>
        <v>0.29166666666666669</v>
      </c>
      <c r="AK413" s="11">
        <f>(AA413-Z413)-"1:00"</f>
        <v>0.24999999999999997</v>
      </c>
      <c r="AL413" s="11">
        <v>0</v>
      </c>
      <c r="AM413" s="83">
        <f t="shared" si="184"/>
        <v>1.4166666666666667</v>
      </c>
    </row>
    <row r="414" spans="1:39" ht="51" x14ac:dyDescent="0.25">
      <c r="A414" s="51" t="s">
        <v>22</v>
      </c>
      <c r="B414" s="52" t="s">
        <v>61</v>
      </c>
      <c r="C414" s="79">
        <v>646791</v>
      </c>
      <c r="D414" s="53" t="s">
        <v>1442</v>
      </c>
      <c r="E414" s="54" t="s">
        <v>72</v>
      </c>
      <c r="F414" s="55" t="s">
        <v>98</v>
      </c>
      <c r="G414" s="56" t="s">
        <v>1443</v>
      </c>
      <c r="H414" s="57" t="s">
        <v>762</v>
      </c>
      <c r="I414" s="58" t="s">
        <v>1444</v>
      </c>
      <c r="J414" s="58" t="s">
        <v>2294</v>
      </c>
      <c r="K414" s="59" t="s">
        <v>102</v>
      </c>
      <c r="L414" s="60" t="s">
        <v>30</v>
      </c>
      <c r="M414" s="75" t="s">
        <v>83</v>
      </c>
      <c r="N414" s="141" t="s">
        <v>32</v>
      </c>
      <c r="O414" s="141"/>
      <c r="P414" s="64" t="s">
        <v>23</v>
      </c>
      <c r="Q414" s="65" t="s">
        <v>102</v>
      </c>
      <c r="R414" s="66" t="s">
        <v>30</v>
      </c>
      <c r="S414" s="67" t="s">
        <v>83</v>
      </c>
      <c r="T414" s="123" t="s">
        <v>32</v>
      </c>
      <c r="U414" s="123"/>
      <c r="V414" s="68" t="s">
        <v>23</v>
      </c>
      <c r="W414" s="69" t="s">
        <v>102</v>
      </c>
      <c r="X414" s="70" t="s">
        <v>30</v>
      </c>
      <c r="Y414" s="71" t="s">
        <v>83</v>
      </c>
      <c r="Z414" s="142" t="s">
        <v>32</v>
      </c>
      <c r="AA414" s="142"/>
      <c r="AB414" s="74" t="s">
        <v>23</v>
      </c>
      <c r="AC414" s="124" t="s">
        <v>32</v>
      </c>
      <c r="AD414" s="124"/>
      <c r="AE414" s="3" t="s">
        <v>23</v>
      </c>
      <c r="AF414" s="11">
        <f t="shared" si="186"/>
        <v>0.25</v>
      </c>
      <c r="AG414" s="11">
        <v>0</v>
      </c>
      <c r="AH414" s="11">
        <f t="shared" si="187"/>
        <v>0.25</v>
      </c>
      <c r="AI414" s="11">
        <v>0</v>
      </c>
      <c r="AJ414" s="11">
        <f t="shared" si="188"/>
        <v>0.25</v>
      </c>
      <c r="AK414" s="11">
        <v>0</v>
      </c>
      <c r="AL414" s="11">
        <v>0</v>
      </c>
      <c r="AM414" s="83">
        <f t="shared" si="184"/>
        <v>0.75</v>
      </c>
    </row>
    <row r="415" spans="1:39" ht="38.25" x14ac:dyDescent="0.25">
      <c r="A415" s="51" t="s">
        <v>22</v>
      </c>
      <c r="B415" s="52" t="s">
        <v>61</v>
      </c>
      <c r="C415" s="79">
        <v>646773</v>
      </c>
      <c r="D415" s="53" t="s">
        <v>1445</v>
      </c>
      <c r="E415" s="54" t="s">
        <v>72</v>
      </c>
      <c r="F415" s="55" t="s">
        <v>73</v>
      </c>
      <c r="G415" s="56" t="s">
        <v>1437</v>
      </c>
      <c r="H415" s="57" t="s">
        <v>1446</v>
      </c>
      <c r="I415" s="58" t="s">
        <v>1447</v>
      </c>
      <c r="J415" s="58" t="s">
        <v>2296</v>
      </c>
      <c r="K415" s="59" t="s">
        <v>55</v>
      </c>
      <c r="L415" s="60" t="s">
        <v>119</v>
      </c>
      <c r="M415" s="75" t="s">
        <v>83</v>
      </c>
      <c r="N415" s="141" t="s">
        <v>32</v>
      </c>
      <c r="O415" s="141"/>
      <c r="P415" s="64" t="s">
        <v>23</v>
      </c>
      <c r="Q415" s="65" t="s">
        <v>183</v>
      </c>
      <c r="R415" s="66" t="s">
        <v>167</v>
      </c>
      <c r="S415" s="67" t="s">
        <v>23</v>
      </c>
      <c r="T415" s="123" t="s">
        <v>32</v>
      </c>
      <c r="U415" s="123"/>
      <c r="V415" s="68" t="s">
        <v>23</v>
      </c>
      <c r="W415" s="69" t="s">
        <v>183</v>
      </c>
      <c r="X415" s="70" t="s">
        <v>167</v>
      </c>
      <c r="Y415" s="71" t="s">
        <v>23</v>
      </c>
      <c r="Z415" s="72" t="s">
        <v>183</v>
      </c>
      <c r="AA415" s="73" t="s">
        <v>136</v>
      </c>
      <c r="AB415" s="74" t="s">
        <v>23</v>
      </c>
      <c r="AC415" s="124" t="s">
        <v>32</v>
      </c>
      <c r="AD415" s="124"/>
      <c r="AE415" s="3" t="s">
        <v>23</v>
      </c>
      <c r="AF415" s="11">
        <f t="shared" si="186"/>
        <v>0.33333333333333331</v>
      </c>
      <c r="AG415" s="11">
        <v>0</v>
      </c>
      <c r="AH415" s="11">
        <f>R415-Q415</f>
        <v>0.12500000000000006</v>
      </c>
      <c r="AI415" s="11">
        <v>0</v>
      </c>
      <c r="AJ415" s="11">
        <f>X415-W415</f>
        <v>0.12500000000000006</v>
      </c>
      <c r="AK415" s="11">
        <f>AA415-Z415</f>
        <v>0.16666666666666669</v>
      </c>
      <c r="AL415" s="11">
        <v>0</v>
      </c>
      <c r="AM415" s="83">
        <f t="shared" si="184"/>
        <v>0.75000000000000022</v>
      </c>
    </row>
    <row r="416" spans="1:39" ht="38.25" x14ac:dyDescent="0.25">
      <c r="A416" s="51" t="s">
        <v>22</v>
      </c>
      <c r="B416" s="52" t="s">
        <v>61</v>
      </c>
      <c r="C416" s="79">
        <v>646774</v>
      </c>
      <c r="D416" s="53" t="s">
        <v>1448</v>
      </c>
      <c r="E416" s="54" t="s">
        <v>72</v>
      </c>
      <c r="F416" s="55" t="s">
        <v>73</v>
      </c>
      <c r="G416" s="56" t="s">
        <v>1449</v>
      </c>
      <c r="H416" s="57" t="s">
        <v>1450</v>
      </c>
      <c r="I416" s="58" t="s">
        <v>1451</v>
      </c>
      <c r="J416" s="58" t="s">
        <v>2296</v>
      </c>
      <c r="K416" s="59" t="s">
        <v>55</v>
      </c>
      <c r="L416" s="60" t="s">
        <v>30</v>
      </c>
      <c r="M416" s="75" t="s">
        <v>88</v>
      </c>
      <c r="N416" s="62" t="s">
        <v>55</v>
      </c>
      <c r="O416" s="63" t="s">
        <v>30</v>
      </c>
      <c r="P416" s="64" t="s">
        <v>88</v>
      </c>
      <c r="Q416" s="65" t="s">
        <v>55</v>
      </c>
      <c r="R416" s="66" t="s">
        <v>30</v>
      </c>
      <c r="S416" s="67" t="s">
        <v>88</v>
      </c>
      <c r="T416" s="123" t="s">
        <v>32</v>
      </c>
      <c r="U416" s="123"/>
      <c r="V416" s="68" t="s">
        <v>23</v>
      </c>
      <c r="W416" s="69" t="s">
        <v>55</v>
      </c>
      <c r="X416" s="70" t="s">
        <v>30</v>
      </c>
      <c r="Y416" s="71" t="s">
        <v>88</v>
      </c>
      <c r="Z416" s="72" t="s">
        <v>55</v>
      </c>
      <c r="AA416" s="73" t="s">
        <v>78</v>
      </c>
      <c r="AB416" s="74" t="s">
        <v>88</v>
      </c>
      <c r="AC416" s="124" t="s">
        <v>32</v>
      </c>
      <c r="AD416" s="124"/>
      <c r="AE416" s="3" t="s">
        <v>23</v>
      </c>
      <c r="AF416" s="11">
        <f t="shared" si="186"/>
        <v>0.29166666666666669</v>
      </c>
      <c r="AG416" s="11">
        <f>(O416-N416)-"1:00"</f>
        <v>0.29166666666666669</v>
      </c>
      <c r="AH416" s="11">
        <f>(R416-Q416)-"1:00"</f>
        <v>0.29166666666666669</v>
      </c>
      <c r="AI416" s="11">
        <v>0</v>
      </c>
      <c r="AJ416" s="11">
        <f>(X416-W416)-"1:00"</f>
        <v>0.29166666666666669</v>
      </c>
      <c r="AK416" s="11">
        <f>(AA416-Z416)-"1:00"</f>
        <v>0.24999999999999997</v>
      </c>
      <c r="AL416" s="11">
        <v>0</v>
      </c>
      <c r="AM416" s="83">
        <f t="shared" si="184"/>
        <v>1.4166666666666667</v>
      </c>
    </row>
    <row r="417" spans="1:39" ht="51" x14ac:dyDescent="0.25">
      <c r="A417" s="51" t="s">
        <v>22</v>
      </c>
      <c r="B417" s="52" t="s">
        <v>61</v>
      </c>
      <c r="C417" s="79">
        <v>646767</v>
      </c>
      <c r="D417" s="53" t="s">
        <v>1452</v>
      </c>
      <c r="E417" s="54" t="s">
        <v>72</v>
      </c>
      <c r="F417" s="55" t="s">
        <v>98</v>
      </c>
      <c r="G417" s="56" t="s">
        <v>1453</v>
      </c>
      <c r="H417" s="57" t="s">
        <v>1454</v>
      </c>
      <c r="I417" s="58" t="s">
        <v>1455</v>
      </c>
      <c r="J417" s="58" t="s">
        <v>2296</v>
      </c>
      <c r="K417" s="59" t="s">
        <v>55</v>
      </c>
      <c r="L417" s="60" t="s">
        <v>197</v>
      </c>
      <c r="M417" s="75" t="s">
        <v>1456</v>
      </c>
      <c r="N417" s="62" t="s">
        <v>55</v>
      </c>
      <c r="O417" s="63" t="s">
        <v>197</v>
      </c>
      <c r="P417" s="64" t="s">
        <v>1456</v>
      </c>
      <c r="Q417" s="65" t="s">
        <v>55</v>
      </c>
      <c r="R417" s="66" t="s">
        <v>197</v>
      </c>
      <c r="S417" s="67" t="s">
        <v>1456</v>
      </c>
      <c r="T417" s="123" t="s">
        <v>32</v>
      </c>
      <c r="U417" s="123"/>
      <c r="V417" s="68" t="s">
        <v>23</v>
      </c>
      <c r="W417" s="69" t="s">
        <v>55</v>
      </c>
      <c r="X417" s="70" t="s">
        <v>197</v>
      </c>
      <c r="Y417" s="71" t="s">
        <v>1456</v>
      </c>
      <c r="Z417" s="142" t="s">
        <v>32</v>
      </c>
      <c r="AA417" s="142"/>
      <c r="AB417" s="74" t="s">
        <v>23</v>
      </c>
      <c r="AC417" s="124" t="s">
        <v>32</v>
      </c>
      <c r="AD417" s="124"/>
      <c r="AE417" s="3" t="s">
        <v>23</v>
      </c>
      <c r="AF417" s="11">
        <f>(L417-K417)-"2:00"</f>
        <v>0.22916666666666669</v>
      </c>
      <c r="AG417" s="11">
        <f>(O417-N417)-"2:00"</f>
        <v>0.22916666666666669</v>
      </c>
      <c r="AH417" s="11">
        <f>(R417-Q417)-"2:00"</f>
        <v>0.22916666666666669</v>
      </c>
      <c r="AI417" s="11">
        <v>0</v>
      </c>
      <c r="AJ417" s="11">
        <f>(X417-W417)-"2:00"</f>
        <v>0.22916666666666669</v>
      </c>
      <c r="AK417" s="11">
        <v>0</v>
      </c>
      <c r="AL417" s="11">
        <v>0</v>
      </c>
      <c r="AM417" s="83">
        <f t="shared" si="184"/>
        <v>0.91666666666666674</v>
      </c>
    </row>
    <row r="418" spans="1:39" ht="51" x14ac:dyDescent="0.25">
      <c r="A418" s="51" t="s">
        <v>22</v>
      </c>
      <c r="B418" s="52" t="s">
        <v>62</v>
      </c>
      <c r="C418" s="79">
        <v>646880</v>
      </c>
      <c r="D418" s="53" t="s">
        <v>1457</v>
      </c>
      <c r="E418" s="54" t="s">
        <v>72</v>
      </c>
      <c r="F418" s="55" t="s">
        <v>159</v>
      </c>
      <c r="G418" s="56" t="s">
        <v>1458</v>
      </c>
      <c r="H418" s="57" t="s">
        <v>1459</v>
      </c>
      <c r="I418" s="58" t="s">
        <v>25</v>
      </c>
      <c r="J418" s="58" t="s">
        <v>2297</v>
      </c>
      <c r="K418" s="59" t="s">
        <v>29</v>
      </c>
      <c r="L418" s="60" t="s">
        <v>58</v>
      </c>
      <c r="M418" s="75" t="s">
        <v>88</v>
      </c>
      <c r="N418" s="62" t="s">
        <v>29</v>
      </c>
      <c r="O418" s="63" t="s">
        <v>58</v>
      </c>
      <c r="P418" s="64" t="s">
        <v>88</v>
      </c>
      <c r="Q418" s="65" t="s">
        <v>29</v>
      </c>
      <c r="R418" s="66" t="s">
        <v>58</v>
      </c>
      <c r="S418" s="67" t="s">
        <v>88</v>
      </c>
      <c r="T418" s="76" t="s">
        <v>29</v>
      </c>
      <c r="U418" s="77" t="s">
        <v>58</v>
      </c>
      <c r="V418" s="68" t="s">
        <v>88</v>
      </c>
      <c r="W418" s="69" t="s">
        <v>29</v>
      </c>
      <c r="X418" s="70" t="s">
        <v>58</v>
      </c>
      <c r="Y418" s="71" t="s">
        <v>88</v>
      </c>
      <c r="Z418" s="72" t="s">
        <v>55</v>
      </c>
      <c r="AA418" s="73" t="s">
        <v>119</v>
      </c>
      <c r="AB418" s="74" t="s">
        <v>88</v>
      </c>
      <c r="AC418" s="124" t="s">
        <v>32</v>
      </c>
      <c r="AD418" s="124"/>
      <c r="AE418" s="3" t="s">
        <v>23</v>
      </c>
      <c r="AF418" s="11">
        <f>(L418-K418)-"1:00"</f>
        <v>0.45833333333333331</v>
      </c>
      <c r="AG418" s="11">
        <f t="shared" ref="AG418:AG424" si="189">(O418-N418)-"1:00"</f>
        <v>0.45833333333333331</v>
      </c>
      <c r="AH418" s="11">
        <f t="shared" ref="AH418:AH424" si="190">(R418-Q418)-"1:00"</f>
        <v>0.45833333333333331</v>
      </c>
      <c r="AI418" s="11">
        <f>(U418-T418)-"1:00"</f>
        <v>0.45833333333333331</v>
      </c>
      <c r="AJ418" s="11">
        <f t="shared" ref="AJ418:AJ424" si="191">(X418-W418)-"1:00"</f>
        <v>0.45833333333333331</v>
      </c>
      <c r="AK418" s="11">
        <f t="shared" ref="AK418:AK424" si="192">(AA418-Z418)-"1:00"</f>
        <v>0.33333333333333331</v>
      </c>
      <c r="AL418" s="11">
        <v>0</v>
      </c>
      <c r="AM418" s="83">
        <f t="shared" si="184"/>
        <v>2.625</v>
      </c>
    </row>
    <row r="419" spans="1:39" ht="63.75" x14ac:dyDescent="0.25">
      <c r="A419" s="51" t="s">
        <v>22</v>
      </c>
      <c r="B419" s="52" t="s">
        <v>62</v>
      </c>
      <c r="C419" s="79">
        <v>646891</v>
      </c>
      <c r="D419" s="53" t="s">
        <v>1460</v>
      </c>
      <c r="E419" s="54" t="s">
        <v>72</v>
      </c>
      <c r="F419" s="55" t="s">
        <v>73</v>
      </c>
      <c r="G419" s="56" t="s">
        <v>1461</v>
      </c>
      <c r="H419" s="57" t="s">
        <v>1462</v>
      </c>
      <c r="I419" s="58" t="s">
        <v>1463</v>
      </c>
      <c r="J419" s="58" t="s">
        <v>2297</v>
      </c>
      <c r="K419" s="125" t="s">
        <v>32</v>
      </c>
      <c r="L419" s="125"/>
      <c r="M419" s="75" t="s">
        <v>23</v>
      </c>
      <c r="N419" s="62" t="s">
        <v>55</v>
      </c>
      <c r="O419" s="63" t="s">
        <v>30</v>
      </c>
      <c r="P419" s="64" t="s">
        <v>83</v>
      </c>
      <c r="Q419" s="65" t="s">
        <v>55</v>
      </c>
      <c r="R419" s="66" t="s">
        <v>30</v>
      </c>
      <c r="S419" s="67" t="s">
        <v>83</v>
      </c>
      <c r="T419" s="76" t="s">
        <v>55</v>
      </c>
      <c r="U419" s="77" t="s">
        <v>30</v>
      </c>
      <c r="V419" s="68" t="s">
        <v>83</v>
      </c>
      <c r="W419" s="69" t="s">
        <v>55</v>
      </c>
      <c r="X419" s="70" t="s">
        <v>30</v>
      </c>
      <c r="Y419" s="71" t="s">
        <v>83</v>
      </c>
      <c r="Z419" s="72" t="s">
        <v>55</v>
      </c>
      <c r="AA419" s="73" t="s">
        <v>78</v>
      </c>
      <c r="AB419" s="74" t="s">
        <v>83</v>
      </c>
      <c r="AC419" s="124" t="s">
        <v>32</v>
      </c>
      <c r="AD419" s="124"/>
      <c r="AE419" s="3" t="s">
        <v>23</v>
      </c>
      <c r="AF419" s="11">
        <v>0</v>
      </c>
      <c r="AG419" s="11">
        <f t="shared" si="189"/>
        <v>0.29166666666666669</v>
      </c>
      <c r="AH419" s="11">
        <f t="shared" si="190"/>
        <v>0.29166666666666669</v>
      </c>
      <c r="AI419" s="11">
        <f>(U419-T419)-"1:00"</f>
        <v>0.29166666666666669</v>
      </c>
      <c r="AJ419" s="11">
        <f t="shared" si="191"/>
        <v>0.29166666666666669</v>
      </c>
      <c r="AK419" s="11">
        <f t="shared" si="192"/>
        <v>0.24999999999999997</v>
      </c>
      <c r="AL419" s="11">
        <v>0</v>
      </c>
      <c r="AM419" s="83">
        <f t="shared" si="184"/>
        <v>1.4166666666666667</v>
      </c>
    </row>
    <row r="420" spans="1:39" ht="51" x14ac:dyDescent="0.25">
      <c r="A420" s="51" t="s">
        <v>22</v>
      </c>
      <c r="B420" s="52" t="s">
        <v>62</v>
      </c>
      <c r="C420" s="79">
        <v>646886</v>
      </c>
      <c r="D420" s="53" t="s">
        <v>1464</v>
      </c>
      <c r="E420" s="54" t="s">
        <v>72</v>
      </c>
      <c r="F420" s="55" t="s">
        <v>73</v>
      </c>
      <c r="G420" s="56" t="s">
        <v>1465</v>
      </c>
      <c r="H420" s="57" t="s">
        <v>1466</v>
      </c>
      <c r="I420" s="58" t="s">
        <v>1467</v>
      </c>
      <c r="J420" s="58" t="s">
        <v>2297</v>
      </c>
      <c r="K420" s="125" t="s">
        <v>32</v>
      </c>
      <c r="L420" s="125"/>
      <c r="M420" s="75" t="s">
        <v>23</v>
      </c>
      <c r="N420" s="62" t="s">
        <v>55</v>
      </c>
      <c r="O420" s="63" t="s">
        <v>30</v>
      </c>
      <c r="P420" s="64" t="s">
        <v>88</v>
      </c>
      <c r="Q420" s="65" t="s">
        <v>55</v>
      </c>
      <c r="R420" s="66" t="s">
        <v>30</v>
      </c>
      <c r="S420" s="67" t="s">
        <v>88</v>
      </c>
      <c r="T420" s="76" t="s">
        <v>55</v>
      </c>
      <c r="U420" s="77" t="s">
        <v>30</v>
      </c>
      <c r="V420" s="68" t="s">
        <v>88</v>
      </c>
      <c r="W420" s="69" t="s">
        <v>55</v>
      </c>
      <c r="X420" s="70" t="s">
        <v>30</v>
      </c>
      <c r="Y420" s="71" t="s">
        <v>88</v>
      </c>
      <c r="Z420" s="72" t="s">
        <v>55</v>
      </c>
      <c r="AA420" s="73" t="s">
        <v>78</v>
      </c>
      <c r="AB420" s="74" t="s">
        <v>88</v>
      </c>
      <c r="AC420" s="124" t="s">
        <v>32</v>
      </c>
      <c r="AD420" s="124"/>
      <c r="AE420" s="3" t="s">
        <v>23</v>
      </c>
      <c r="AF420" s="11">
        <v>0</v>
      </c>
      <c r="AG420" s="11">
        <f t="shared" si="189"/>
        <v>0.29166666666666669</v>
      </c>
      <c r="AH420" s="11">
        <f t="shared" si="190"/>
        <v>0.29166666666666669</v>
      </c>
      <c r="AI420" s="11">
        <f>(U420-T420)-"1:00"</f>
        <v>0.29166666666666669</v>
      </c>
      <c r="AJ420" s="11">
        <f t="shared" si="191"/>
        <v>0.29166666666666669</v>
      </c>
      <c r="AK420" s="11">
        <f t="shared" si="192"/>
        <v>0.24999999999999997</v>
      </c>
      <c r="AL420" s="11">
        <v>0</v>
      </c>
      <c r="AM420" s="83">
        <f t="shared" si="184"/>
        <v>1.4166666666666667</v>
      </c>
    </row>
    <row r="421" spans="1:39" ht="38.25" x14ac:dyDescent="0.25">
      <c r="A421" s="51" t="s">
        <v>22</v>
      </c>
      <c r="B421" s="52" t="s">
        <v>62</v>
      </c>
      <c r="C421" s="79">
        <v>646834</v>
      </c>
      <c r="D421" s="53" t="s">
        <v>1468</v>
      </c>
      <c r="E421" s="54" t="s">
        <v>72</v>
      </c>
      <c r="F421" s="55" t="s">
        <v>73</v>
      </c>
      <c r="G421" s="56" t="s">
        <v>1469</v>
      </c>
      <c r="H421" s="57" t="s">
        <v>726</v>
      </c>
      <c r="I421" s="58" t="s">
        <v>1470</v>
      </c>
      <c r="J421" s="58" t="s">
        <v>2298</v>
      </c>
      <c r="K421" s="59" t="s">
        <v>55</v>
      </c>
      <c r="L421" s="60" t="s">
        <v>30</v>
      </c>
      <c r="M421" s="75" t="s">
        <v>83</v>
      </c>
      <c r="N421" s="62" t="s">
        <v>55</v>
      </c>
      <c r="O421" s="63" t="s">
        <v>30</v>
      </c>
      <c r="P421" s="64" t="s">
        <v>83</v>
      </c>
      <c r="Q421" s="65" t="s">
        <v>55</v>
      </c>
      <c r="R421" s="66" t="s">
        <v>30</v>
      </c>
      <c r="S421" s="67" t="s">
        <v>83</v>
      </c>
      <c r="T421" s="123" t="s">
        <v>32</v>
      </c>
      <c r="U421" s="123"/>
      <c r="V421" s="68" t="s">
        <v>23</v>
      </c>
      <c r="W421" s="69" t="s">
        <v>55</v>
      </c>
      <c r="X421" s="70" t="s">
        <v>30</v>
      </c>
      <c r="Y421" s="71" t="s">
        <v>83</v>
      </c>
      <c r="Z421" s="72" t="s">
        <v>55</v>
      </c>
      <c r="AA421" s="73" t="s">
        <v>78</v>
      </c>
      <c r="AB421" s="74" t="s">
        <v>83</v>
      </c>
      <c r="AC421" s="124" t="s">
        <v>32</v>
      </c>
      <c r="AD421" s="124"/>
      <c r="AE421" s="3" t="s">
        <v>23</v>
      </c>
      <c r="AF421" s="11">
        <f>(L421-K421)-"1:00"</f>
        <v>0.29166666666666669</v>
      </c>
      <c r="AG421" s="11">
        <f t="shared" si="189"/>
        <v>0.29166666666666669</v>
      </c>
      <c r="AH421" s="11">
        <f t="shared" si="190"/>
        <v>0.29166666666666669</v>
      </c>
      <c r="AI421" s="11">
        <v>0</v>
      </c>
      <c r="AJ421" s="11">
        <f t="shared" si="191"/>
        <v>0.29166666666666669</v>
      </c>
      <c r="AK421" s="11">
        <f t="shared" si="192"/>
        <v>0.24999999999999997</v>
      </c>
      <c r="AL421" s="11">
        <v>0</v>
      </c>
      <c r="AM421" s="83">
        <f t="shared" si="184"/>
        <v>1.4166666666666667</v>
      </c>
    </row>
    <row r="422" spans="1:39" ht="51" x14ac:dyDescent="0.25">
      <c r="A422" s="51" t="s">
        <v>22</v>
      </c>
      <c r="B422" s="52" t="s">
        <v>62</v>
      </c>
      <c r="C422" s="79">
        <v>646850</v>
      </c>
      <c r="D422" s="53" t="s">
        <v>1471</v>
      </c>
      <c r="E422" s="54" t="s">
        <v>72</v>
      </c>
      <c r="F422" s="55" t="s">
        <v>73</v>
      </c>
      <c r="G422" s="56" t="s">
        <v>1472</v>
      </c>
      <c r="H422" s="57" t="s">
        <v>1473</v>
      </c>
      <c r="I422" s="58" t="s">
        <v>1474</v>
      </c>
      <c r="J422" s="58" t="s">
        <v>2298</v>
      </c>
      <c r="K422" s="59" t="s">
        <v>55</v>
      </c>
      <c r="L422" s="60" t="s">
        <v>30</v>
      </c>
      <c r="M422" s="75" t="s">
        <v>88</v>
      </c>
      <c r="N422" s="62" t="s">
        <v>55</v>
      </c>
      <c r="O422" s="63" t="s">
        <v>30</v>
      </c>
      <c r="P422" s="64" t="s">
        <v>88</v>
      </c>
      <c r="Q422" s="65" t="s">
        <v>55</v>
      </c>
      <c r="R422" s="66" t="s">
        <v>30</v>
      </c>
      <c r="S422" s="67" t="s">
        <v>88</v>
      </c>
      <c r="T422" s="123" t="s">
        <v>32</v>
      </c>
      <c r="U422" s="123"/>
      <c r="V422" s="68" t="s">
        <v>23</v>
      </c>
      <c r="W422" s="69" t="s">
        <v>55</v>
      </c>
      <c r="X422" s="70" t="s">
        <v>30</v>
      </c>
      <c r="Y422" s="71" t="s">
        <v>88</v>
      </c>
      <c r="Z422" s="72" t="s">
        <v>55</v>
      </c>
      <c r="AA422" s="73" t="s">
        <v>78</v>
      </c>
      <c r="AB422" s="74" t="s">
        <v>88</v>
      </c>
      <c r="AC422" s="124" t="s">
        <v>32</v>
      </c>
      <c r="AD422" s="124"/>
      <c r="AE422" s="3" t="s">
        <v>23</v>
      </c>
      <c r="AF422" s="11">
        <f>(L422-K422)-"1:00"</f>
        <v>0.29166666666666669</v>
      </c>
      <c r="AG422" s="11">
        <f t="shared" si="189"/>
        <v>0.29166666666666669</v>
      </c>
      <c r="AH422" s="11">
        <f t="shared" si="190"/>
        <v>0.29166666666666669</v>
      </c>
      <c r="AI422" s="11">
        <v>0</v>
      </c>
      <c r="AJ422" s="11">
        <f t="shared" si="191"/>
        <v>0.29166666666666669</v>
      </c>
      <c r="AK422" s="11">
        <f t="shared" si="192"/>
        <v>0.24999999999999997</v>
      </c>
      <c r="AL422" s="11">
        <v>0</v>
      </c>
      <c r="AM422" s="83">
        <f t="shared" si="184"/>
        <v>1.4166666666666667</v>
      </c>
    </row>
    <row r="423" spans="1:39" ht="51" x14ac:dyDescent="0.25">
      <c r="A423" s="51" t="s">
        <v>22</v>
      </c>
      <c r="B423" s="52" t="s">
        <v>62</v>
      </c>
      <c r="C423" s="79">
        <v>646274</v>
      </c>
      <c r="D423" s="53" t="s">
        <v>1475</v>
      </c>
      <c r="E423" s="54" t="s">
        <v>72</v>
      </c>
      <c r="F423" s="55" t="s">
        <v>73</v>
      </c>
      <c r="G423" s="56" t="s">
        <v>1476</v>
      </c>
      <c r="H423" s="57" t="s">
        <v>1477</v>
      </c>
      <c r="I423" s="58" t="s">
        <v>1478</v>
      </c>
      <c r="J423" s="58" t="s">
        <v>2299</v>
      </c>
      <c r="K423" s="59" t="s">
        <v>55</v>
      </c>
      <c r="L423" s="60" t="s">
        <v>30</v>
      </c>
      <c r="M423" s="75" t="s">
        <v>77</v>
      </c>
      <c r="N423" s="62" t="s">
        <v>55</v>
      </c>
      <c r="O423" s="63" t="s">
        <v>30</v>
      </c>
      <c r="P423" s="64" t="s">
        <v>77</v>
      </c>
      <c r="Q423" s="65" t="s">
        <v>55</v>
      </c>
      <c r="R423" s="66" t="s">
        <v>30</v>
      </c>
      <c r="S423" s="67" t="s">
        <v>77</v>
      </c>
      <c r="T423" s="123" t="s">
        <v>32</v>
      </c>
      <c r="U423" s="123"/>
      <c r="V423" s="68" t="s">
        <v>23</v>
      </c>
      <c r="W423" s="69" t="s">
        <v>55</v>
      </c>
      <c r="X423" s="70" t="s">
        <v>30</v>
      </c>
      <c r="Y423" s="71" t="s">
        <v>77</v>
      </c>
      <c r="Z423" s="72" t="s">
        <v>55</v>
      </c>
      <c r="AA423" s="73" t="s">
        <v>78</v>
      </c>
      <c r="AB423" s="74" t="s">
        <v>77</v>
      </c>
      <c r="AC423" s="124" t="s">
        <v>32</v>
      </c>
      <c r="AD423" s="124"/>
      <c r="AE423" s="3" t="s">
        <v>23</v>
      </c>
      <c r="AF423" s="11">
        <f>(L423-K423)-"1:00"</f>
        <v>0.29166666666666669</v>
      </c>
      <c r="AG423" s="11">
        <f t="shared" si="189"/>
        <v>0.29166666666666669</v>
      </c>
      <c r="AH423" s="11">
        <f t="shared" si="190"/>
        <v>0.29166666666666669</v>
      </c>
      <c r="AI423" s="11">
        <v>0</v>
      </c>
      <c r="AJ423" s="11">
        <f t="shared" si="191"/>
        <v>0.29166666666666669</v>
      </c>
      <c r="AK423" s="11">
        <f t="shared" si="192"/>
        <v>0.24999999999999997</v>
      </c>
      <c r="AL423" s="11">
        <v>0</v>
      </c>
      <c r="AM423" s="83">
        <f t="shared" si="184"/>
        <v>1.4166666666666667</v>
      </c>
    </row>
    <row r="424" spans="1:39" ht="51" x14ac:dyDescent="0.25">
      <c r="A424" s="51" t="s">
        <v>22</v>
      </c>
      <c r="B424" s="52" t="s">
        <v>62</v>
      </c>
      <c r="C424" s="79">
        <v>646892</v>
      </c>
      <c r="D424" s="53" t="s">
        <v>1479</v>
      </c>
      <c r="E424" s="54" t="s">
        <v>72</v>
      </c>
      <c r="F424" s="55" t="s">
        <v>73</v>
      </c>
      <c r="G424" s="56" t="s">
        <v>1480</v>
      </c>
      <c r="H424" s="57" t="s">
        <v>1481</v>
      </c>
      <c r="I424" s="58" t="s">
        <v>1482</v>
      </c>
      <c r="J424" s="58" t="s">
        <v>2297</v>
      </c>
      <c r="K424" s="125" t="s">
        <v>32</v>
      </c>
      <c r="L424" s="125"/>
      <c r="M424" s="75" t="s">
        <v>23</v>
      </c>
      <c r="N424" s="62" t="s">
        <v>55</v>
      </c>
      <c r="O424" s="63" t="s">
        <v>30</v>
      </c>
      <c r="P424" s="64" t="s">
        <v>83</v>
      </c>
      <c r="Q424" s="65" t="s">
        <v>55</v>
      </c>
      <c r="R424" s="66" t="s">
        <v>30</v>
      </c>
      <c r="S424" s="67" t="s">
        <v>83</v>
      </c>
      <c r="T424" s="76" t="s">
        <v>55</v>
      </c>
      <c r="U424" s="77" t="s">
        <v>30</v>
      </c>
      <c r="V424" s="68" t="s">
        <v>83</v>
      </c>
      <c r="W424" s="69" t="s">
        <v>55</v>
      </c>
      <c r="X424" s="70" t="s">
        <v>30</v>
      </c>
      <c r="Y424" s="71" t="s">
        <v>83</v>
      </c>
      <c r="Z424" s="72" t="s">
        <v>55</v>
      </c>
      <c r="AA424" s="73" t="s">
        <v>78</v>
      </c>
      <c r="AB424" s="74" t="s">
        <v>83</v>
      </c>
      <c r="AC424" s="124" t="s">
        <v>32</v>
      </c>
      <c r="AD424" s="124"/>
      <c r="AE424" s="3" t="s">
        <v>23</v>
      </c>
      <c r="AF424" s="11">
        <v>0</v>
      </c>
      <c r="AG424" s="11">
        <f t="shared" si="189"/>
        <v>0.29166666666666669</v>
      </c>
      <c r="AH424" s="11">
        <f t="shared" si="190"/>
        <v>0.29166666666666669</v>
      </c>
      <c r="AI424" s="11">
        <f>(U424-T424)-"1:00"</f>
        <v>0.29166666666666669</v>
      </c>
      <c r="AJ424" s="11">
        <f t="shared" si="191"/>
        <v>0.29166666666666669</v>
      </c>
      <c r="AK424" s="11">
        <f t="shared" si="192"/>
        <v>0.24999999999999997</v>
      </c>
      <c r="AL424" s="11">
        <v>0</v>
      </c>
      <c r="AM424" s="83">
        <f t="shared" si="184"/>
        <v>1.4166666666666667</v>
      </c>
    </row>
    <row r="425" spans="1:39" ht="51" x14ac:dyDescent="0.25">
      <c r="A425" s="51" t="s">
        <v>22</v>
      </c>
      <c r="B425" s="52" t="s">
        <v>62</v>
      </c>
      <c r="C425" s="79">
        <v>646254</v>
      </c>
      <c r="D425" s="53" t="s">
        <v>1483</v>
      </c>
      <c r="E425" s="54" t="s">
        <v>72</v>
      </c>
      <c r="F425" s="55" t="s">
        <v>98</v>
      </c>
      <c r="G425" s="56" t="s">
        <v>1484</v>
      </c>
      <c r="H425" s="57" t="s">
        <v>1485</v>
      </c>
      <c r="I425" s="58" t="s">
        <v>1486</v>
      </c>
      <c r="J425" s="58" t="s">
        <v>2299</v>
      </c>
      <c r="K425" s="59" t="s">
        <v>183</v>
      </c>
      <c r="L425" s="60" t="s">
        <v>136</v>
      </c>
      <c r="M425" s="75" t="s">
        <v>23</v>
      </c>
      <c r="N425" s="141" t="s">
        <v>32</v>
      </c>
      <c r="O425" s="141"/>
      <c r="P425" s="64" t="s">
        <v>23</v>
      </c>
      <c r="Q425" s="65" t="s">
        <v>183</v>
      </c>
      <c r="R425" s="66" t="s">
        <v>136</v>
      </c>
      <c r="S425" s="67" t="s">
        <v>23</v>
      </c>
      <c r="T425" s="123" t="s">
        <v>32</v>
      </c>
      <c r="U425" s="123"/>
      <c r="V425" s="68" t="s">
        <v>23</v>
      </c>
      <c r="W425" s="69" t="s">
        <v>183</v>
      </c>
      <c r="X425" s="70" t="s">
        <v>136</v>
      </c>
      <c r="Y425" s="71" t="s">
        <v>23</v>
      </c>
      <c r="Z425" s="142" t="s">
        <v>32</v>
      </c>
      <c r="AA425" s="142"/>
      <c r="AB425" s="74" t="s">
        <v>23</v>
      </c>
      <c r="AC425" s="124" t="s">
        <v>32</v>
      </c>
      <c r="AD425" s="124"/>
      <c r="AE425" s="3" t="s">
        <v>23</v>
      </c>
      <c r="AF425" s="11">
        <f>L425-K425</f>
        <v>0.16666666666666669</v>
      </c>
      <c r="AG425" s="11">
        <v>0</v>
      </c>
      <c r="AH425" s="11">
        <f>R425-Q425</f>
        <v>0.16666666666666669</v>
      </c>
      <c r="AI425" s="11">
        <v>0</v>
      </c>
      <c r="AJ425" s="11">
        <f>X425-W425</f>
        <v>0.16666666666666669</v>
      </c>
      <c r="AK425" s="11">
        <v>0</v>
      </c>
      <c r="AL425" s="11">
        <v>0</v>
      </c>
      <c r="AM425" s="83">
        <f t="shared" si="184"/>
        <v>0.5</v>
      </c>
    </row>
    <row r="426" spans="1:39" ht="51" x14ac:dyDescent="0.25">
      <c r="A426" s="51" t="s">
        <v>22</v>
      </c>
      <c r="B426" s="52" t="s">
        <v>62</v>
      </c>
      <c r="C426" s="79">
        <v>646843</v>
      </c>
      <c r="D426" s="53" t="s">
        <v>1487</v>
      </c>
      <c r="E426" s="54" t="s">
        <v>72</v>
      </c>
      <c r="F426" s="55" t="s">
        <v>98</v>
      </c>
      <c r="G426" s="56" t="s">
        <v>462</v>
      </c>
      <c r="H426" s="57" t="s">
        <v>1488</v>
      </c>
      <c r="I426" s="58" t="s">
        <v>1489</v>
      </c>
      <c r="J426" s="58" t="s">
        <v>2298</v>
      </c>
      <c r="K426" s="59" t="s">
        <v>55</v>
      </c>
      <c r="L426" s="60" t="s">
        <v>30</v>
      </c>
      <c r="M426" s="75" t="s">
        <v>88</v>
      </c>
      <c r="N426" s="141" t="s">
        <v>32</v>
      </c>
      <c r="O426" s="141"/>
      <c r="P426" s="64" t="s">
        <v>23</v>
      </c>
      <c r="Q426" s="65" t="s">
        <v>55</v>
      </c>
      <c r="R426" s="66" t="s">
        <v>30</v>
      </c>
      <c r="S426" s="67" t="s">
        <v>88</v>
      </c>
      <c r="T426" s="123" t="s">
        <v>32</v>
      </c>
      <c r="U426" s="123"/>
      <c r="V426" s="68" t="s">
        <v>23</v>
      </c>
      <c r="W426" s="69" t="s">
        <v>55</v>
      </c>
      <c r="X426" s="70" t="s">
        <v>30</v>
      </c>
      <c r="Y426" s="71" t="s">
        <v>88</v>
      </c>
      <c r="Z426" s="142" t="s">
        <v>32</v>
      </c>
      <c r="AA426" s="142"/>
      <c r="AB426" s="74" t="s">
        <v>23</v>
      </c>
      <c r="AC426" s="124" t="s">
        <v>32</v>
      </c>
      <c r="AD426" s="124"/>
      <c r="AE426" s="3" t="s">
        <v>23</v>
      </c>
      <c r="AF426" s="11">
        <f>(L426-K426)-"1:00"</f>
        <v>0.29166666666666669</v>
      </c>
      <c r="AG426" s="11">
        <v>0</v>
      </c>
      <c r="AH426" s="11">
        <f t="shared" ref="AH426:AH434" si="193">(R426-Q426)-"1:00"</f>
        <v>0.29166666666666669</v>
      </c>
      <c r="AI426" s="11">
        <v>0</v>
      </c>
      <c r="AJ426" s="11">
        <f t="shared" ref="AJ426:AJ434" si="194">(X426-W426)-"1:00"</f>
        <v>0.29166666666666669</v>
      </c>
      <c r="AK426" s="11">
        <v>0</v>
      </c>
      <c r="AL426" s="11">
        <v>0</v>
      </c>
      <c r="AM426" s="83">
        <f t="shared" si="184"/>
        <v>0.875</v>
      </c>
    </row>
    <row r="427" spans="1:39" ht="51" x14ac:dyDescent="0.25">
      <c r="A427" s="51" t="s">
        <v>22</v>
      </c>
      <c r="B427" s="52" t="s">
        <v>62</v>
      </c>
      <c r="C427" s="79">
        <v>646265</v>
      </c>
      <c r="D427" s="53" t="s">
        <v>1490</v>
      </c>
      <c r="E427" s="54" t="s">
        <v>72</v>
      </c>
      <c r="F427" s="55" t="s">
        <v>73</v>
      </c>
      <c r="G427" s="56" t="s">
        <v>1491</v>
      </c>
      <c r="H427" s="57" t="s">
        <v>1492</v>
      </c>
      <c r="I427" s="58" t="s">
        <v>1493</v>
      </c>
      <c r="J427" s="58" t="s">
        <v>2299</v>
      </c>
      <c r="K427" s="59" t="s">
        <v>102</v>
      </c>
      <c r="L427" s="60" t="s">
        <v>30</v>
      </c>
      <c r="M427" s="75" t="s">
        <v>77</v>
      </c>
      <c r="N427" s="141" t="s">
        <v>32</v>
      </c>
      <c r="O427" s="141"/>
      <c r="P427" s="64" t="s">
        <v>23</v>
      </c>
      <c r="Q427" s="65" t="s">
        <v>102</v>
      </c>
      <c r="R427" s="66" t="s">
        <v>30</v>
      </c>
      <c r="S427" s="67" t="s">
        <v>77</v>
      </c>
      <c r="T427" s="123" t="s">
        <v>32</v>
      </c>
      <c r="U427" s="123"/>
      <c r="V427" s="68" t="s">
        <v>23</v>
      </c>
      <c r="W427" s="69" t="s">
        <v>102</v>
      </c>
      <c r="X427" s="70" t="s">
        <v>30</v>
      </c>
      <c r="Y427" s="71" t="s">
        <v>77</v>
      </c>
      <c r="Z427" s="142" t="s">
        <v>32</v>
      </c>
      <c r="AA427" s="142"/>
      <c r="AB427" s="74" t="s">
        <v>23</v>
      </c>
      <c r="AC427" s="124" t="s">
        <v>32</v>
      </c>
      <c r="AD427" s="124"/>
      <c r="AE427" s="3" t="s">
        <v>23</v>
      </c>
      <c r="AF427" s="11">
        <f>(L427-K427)-"1:00"</f>
        <v>0.25</v>
      </c>
      <c r="AG427" s="11">
        <v>0</v>
      </c>
      <c r="AH427" s="11">
        <f t="shared" si="193"/>
        <v>0.25</v>
      </c>
      <c r="AI427" s="11">
        <v>0</v>
      </c>
      <c r="AJ427" s="11">
        <f t="shared" si="194"/>
        <v>0.25</v>
      </c>
      <c r="AK427" s="11">
        <v>0</v>
      </c>
      <c r="AL427" s="11">
        <v>0</v>
      </c>
      <c r="AM427" s="83">
        <f t="shared" si="184"/>
        <v>0.75</v>
      </c>
    </row>
    <row r="428" spans="1:39" ht="51" x14ac:dyDescent="0.25">
      <c r="A428" s="51" t="s">
        <v>22</v>
      </c>
      <c r="B428" s="52" t="s">
        <v>62</v>
      </c>
      <c r="C428" s="79">
        <v>646845</v>
      </c>
      <c r="D428" s="53" t="s">
        <v>1494</v>
      </c>
      <c r="E428" s="54" t="s">
        <v>72</v>
      </c>
      <c r="F428" s="55" t="s">
        <v>98</v>
      </c>
      <c r="G428" s="56" t="s">
        <v>1495</v>
      </c>
      <c r="H428" s="57" t="s">
        <v>1496</v>
      </c>
      <c r="I428" s="58" t="s">
        <v>1497</v>
      </c>
      <c r="J428" s="58" t="s">
        <v>2298</v>
      </c>
      <c r="K428" s="59" t="s">
        <v>55</v>
      </c>
      <c r="L428" s="60" t="s">
        <v>30</v>
      </c>
      <c r="M428" s="75" t="s">
        <v>83</v>
      </c>
      <c r="N428" s="62" t="s">
        <v>55</v>
      </c>
      <c r="O428" s="63" t="s">
        <v>30</v>
      </c>
      <c r="P428" s="64" t="s">
        <v>83</v>
      </c>
      <c r="Q428" s="65" t="s">
        <v>55</v>
      </c>
      <c r="R428" s="66" t="s">
        <v>30</v>
      </c>
      <c r="S428" s="67" t="s">
        <v>83</v>
      </c>
      <c r="T428" s="76" t="s">
        <v>55</v>
      </c>
      <c r="U428" s="77" t="s">
        <v>30</v>
      </c>
      <c r="V428" s="68" t="s">
        <v>83</v>
      </c>
      <c r="W428" s="69" t="s">
        <v>55</v>
      </c>
      <c r="X428" s="70" t="s">
        <v>30</v>
      </c>
      <c r="Y428" s="71" t="s">
        <v>83</v>
      </c>
      <c r="Z428" s="142" t="s">
        <v>32</v>
      </c>
      <c r="AA428" s="142"/>
      <c r="AB428" s="74" t="s">
        <v>23</v>
      </c>
      <c r="AC428" s="124" t="s">
        <v>32</v>
      </c>
      <c r="AD428" s="124"/>
      <c r="AE428" s="3" t="s">
        <v>23</v>
      </c>
      <c r="AF428" s="11">
        <f>(L428-K428)-"1:00"</f>
        <v>0.29166666666666669</v>
      </c>
      <c r="AG428" s="11">
        <f>(O428-N428)-"1:00"</f>
        <v>0.29166666666666669</v>
      </c>
      <c r="AH428" s="11">
        <f t="shared" si="193"/>
        <v>0.29166666666666669</v>
      </c>
      <c r="AI428" s="11">
        <f>(U428-T428)-"1:00"</f>
        <v>0.29166666666666669</v>
      </c>
      <c r="AJ428" s="11">
        <f t="shared" si="194"/>
        <v>0.29166666666666669</v>
      </c>
      <c r="AK428" s="11">
        <v>0</v>
      </c>
      <c r="AL428" s="11">
        <v>0</v>
      </c>
      <c r="AM428" s="83">
        <f t="shared" si="184"/>
        <v>1.4583333333333335</v>
      </c>
    </row>
    <row r="429" spans="1:39" ht="51" x14ac:dyDescent="0.25">
      <c r="A429" s="51" t="s">
        <v>22</v>
      </c>
      <c r="B429" s="52" t="s">
        <v>62</v>
      </c>
      <c r="C429" s="79">
        <v>646851</v>
      </c>
      <c r="D429" s="53" t="s">
        <v>1498</v>
      </c>
      <c r="E429" s="54" t="s">
        <v>72</v>
      </c>
      <c r="F429" s="55" t="s">
        <v>73</v>
      </c>
      <c r="G429" s="56" t="s">
        <v>1499</v>
      </c>
      <c r="H429" s="57" t="s">
        <v>235</v>
      </c>
      <c r="I429" s="58" t="s">
        <v>1500</v>
      </c>
      <c r="J429" s="58" t="s">
        <v>2298</v>
      </c>
      <c r="K429" s="59" t="s">
        <v>55</v>
      </c>
      <c r="L429" s="60" t="s">
        <v>30</v>
      </c>
      <c r="M429" s="75" t="s">
        <v>77</v>
      </c>
      <c r="N429" s="62" t="s">
        <v>55</v>
      </c>
      <c r="O429" s="63" t="s">
        <v>30</v>
      </c>
      <c r="P429" s="64" t="s">
        <v>77</v>
      </c>
      <c r="Q429" s="65" t="s">
        <v>55</v>
      </c>
      <c r="R429" s="66" t="s">
        <v>30</v>
      </c>
      <c r="S429" s="67" t="s">
        <v>77</v>
      </c>
      <c r="T429" s="123" t="s">
        <v>32</v>
      </c>
      <c r="U429" s="123"/>
      <c r="V429" s="68" t="s">
        <v>23</v>
      </c>
      <c r="W429" s="69" t="s">
        <v>55</v>
      </c>
      <c r="X429" s="70" t="s">
        <v>30</v>
      </c>
      <c r="Y429" s="71" t="s">
        <v>77</v>
      </c>
      <c r="Z429" s="72" t="s">
        <v>55</v>
      </c>
      <c r="AA429" s="73" t="s">
        <v>78</v>
      </c>
      <c r="AB429" s="74" t="s">
        <v>77</v>
      </c>
      <c r="AC429" s="124" t="s">
        <v>32</v>
      </c>
      <c r="AD429" s="124"/>
      <c r="AE429" s="3" t="s">
        <v>23</v>
      </c>
      <c r="AF429" s="11">
        <f>(L429-K429)-"1:00"</f>
        <v>0.29166666666666669</v>
      </c>
      <c r="AG429" s="11">
        <f>(O429-N429)-"1:00"</f>
        <v>0.29166666666666669</v>
      </c>
      <c r="AH429" s="11">
        <f t="shared" si="193"/>
        <v>0.29166666666666669</v>
      </c>
      <c r="AI429" s="11">
        <v>0</v>
      </c>
      <c r="AJ429" s="11">
        <f t="shared" si="194"/>
        <v>0.29166666666666669</v>
      </c>
      <c r="AK429" s="11">
        <f>(AA429-Z429)-"1:00"</f>
        <v>0.24999999999999997</v>
      </c>
      <c r="AL429" s="11">
        <v>0</v>
      </c>
      <c r="AM429" s="83">
        <f t="shared" si="184"/>
        <v>1.4166666666666667</v>
      </c>
    </row>
    <row r="430" spans="1:39" ht="63.75" x14ac:dyDescent="0.25">
      <c r="A430" s="51" t="s">
        <v>22</v>
      </c>
      <c r="B430" s="52" t="s">
        <v>62</v>
      </c>
      <c r="C430" s="79">
        <v>646882</v>
      </c>
      <c r="D430" s="53" t="s">
        <v>1501</v>
      </c>
      <c r="E430" s="54" t="s">
        <v>72</v>
      </c>
      <c r="F430" s="55" t="s">
        <v>73</v>
      </c>
      <c r="G430" s="56" t="s">
        <v>410</v>
      </c>
      <c r="H430" s="57" t="s">
        <v>1502</v>
      </c>
      <c r="I430" s="58" t="s">
        <v>1503</v>
      </c>
      <c r="J430" s="58" t="s">
        <v>2297</v>
      </c>
      <c r="K430" s="125" t="s">
        <v>32</v>
      </c>
      <c r="L430" s="125"/>
      <c r="M430" s="75" t="s">
        <v>23</v>
      </c>
      <c r="N430" s="62" t="s">
        <v>55</v>
      </c>
      <c r="O430" s="63" t="s">
        <v>30</v>
      </c>
      <c r="P430" s="64" t="s">
        <v>83</v>
      </c>
      <c r="Q430" s="65" t="s">
        <v>55</v>
      </c>
      <c r="R430" s="66" t="s">
        <v>30</v>
      </c>
      <c r="S430" s="67" t="s">
        <v>83</v>
      </c>
      <c r="T430" s="76" t="s">
        <v>55</v>
      </c>
      <c r="U430" s="77" t="s">
        <v>30</v>
      </c>
      <c r="V430" s="68" t="s">
        <v>83</v>
      </c>
      <c r="W430" s="69" t="s">
        <v>55</v>
      </c>
      <c r="X430" s="70" t="s">
        <v>30</v>
      </c>
      <c r="Y430" s="71" t="s">
        <v>83</v>
      </c>
      <c r="Z430" s="72" t="s">
        <v>55</v>
      </c>
      <c r="AA430" s="73" t="s">
        <v>78</v>
      </c>
      <c r="AB430" s="74" t="s">
        <v>83</v>
      </c>
      <c r="AC430" s="124" t="s">
        <v>32</v>
      </c>
      <c r="AD430" s="124"/>
      <c r="AE430" s="3" t="s">
        <v>23</v>
      </c>
      <c r="AF430" s="11">
        <v>0</v>
      </c>
      <c r="AG430" s="11">
        <f>(O430-N430)-"1:00"</f>
        <v>0.29166666666666669</v>
      </c>
      <c r="AH430" s="11">
        <f t="shared" si="193"/>
        <v>0.29166666666666669</v>
      </c>
      <c r="AI430" s="11">
        <f>(U430-T430)-"1:00"</f>
        <v>0.29166666666666669</v>
      </c>
      <c r="AJ430" s="11">
        <f t="shared" si="194"/>
        <v>0.29166666666666669</v>
      </c>
      <c r="AK430" s="11">
        <f>(AA430-Z430)-"1:00"</f>
        <v>0.24999999999999997</v>
      </c>
      <c r="AL430" s="11">
        <v>0</v>
      </c>
      <c r="AM430" s="83">
        <f t="shared" si="184"/>
        <v>1.4166666666666667</v>
      </c>
    </row>
    <row r="431" spans="1:39" ht="51" x14ac:dyDescent="0.25">
      <c r="A431" s="51" t="s">
        <v>22</v>
      </c>
      <c r="B431" s="52" t="s">
        <v>62</v>
      </c>
      <c r="C431" s="79">
        <v>646256</v>
      </c>
      <c r="D431" s="53" t="s">
        <v>1504</v>
      </c>
      <c r="E431" s="54" t="s">
        <v>72</v>
      </c>
      <c r="F431" s="55" t="s">
        <v>98</v>
      </c>
      <c r="G431" s="56" t="s">
        <v>1505</v>
      </c>
      <c r="H431" s="57" t="s">
        <v>1506</v>
      </c>
      <c r="I431" s="58" t="s">
        <v>1507</v>
      </c>
      <c r="J431" s="58" t="s">
        <v>2299</v>
      </c>
      <c r="K431" s="59" t="s">
        <v>102</v>
      </c>
      <c r="L431" s="60" t="s">
        <v>119</v>
      </c>
      <c r="M431" s="75" t="s">
        <v>83</v>
      </c>
      <c r="N431" s="141" t="s">
        <v>32</v>
      </c>
      <c r="O431" s="141"/>
      <c r="P431" s="64" t="s">
        <v>23</v>
      </c>
      <c r="Q431" s="65" t="s">
        <v>102</v>
      </c>
      <c r="R431" s="66" t="s">
        <v>119</v>
      </c>
      <c r="S431" s="67" t="s">
        <v>83</v>
      </c>
      <c r="T431" s="123" t="s">
        <v>32</v>
      </c>
      <c r="U431" s="123"/>
      <c r="V431" s="68" t="s">
        <v>23</v>
      </c>
      <c r="W431" s="69" t="s">
        <v>102</v>
      </c>
      <c r="X431" s="70" t="s">
        <v>119</v>
      </c>
      <c r="Y431" s="71" t="s">
        <v>83</v>
      </c>
      <c r="Z431" s="142" t="s">
        <v>32</v>
      </c>
      <c r="AA431" s="142"/>
      <c r="AB431" s="74" t="s">
        <v>23</v>
      </c>
      <c r="AC431" s="124" t="s">
        <v>32</v>
      </c>
      <c r="AD431" s="124"/>
      <c r="AE431" s="3" t="s">
        <v>23</v>
      </c>
      <c r="AF431" s="11">
        <f>(L431-K431)-"1:00"</f>
        <v>0.29166666666666663</v>
      </c>
      <c r="AG431" s="11">
        <v>0</v>
      </c>
      <c r="AH431" s="11">
        <f t="shared" si="193"/>
        <v>0.29166666666666663</v>
      </c>
      <c r="AI431" s="11">
        <v>0</v>
      </c>
      <c r="AJ431" s="11">
        <f t="shared" si="194"/>
        <v>0.29166666666666663</v>
      </c>
      <c r="AK431" s="11">
        <v>0</v>
      </c>
      <c r="AL431" s="11">
        <v>0</v>
      </c>
      <c r="AM431" s="83">
        <f t="shared" si="184"/>
        <v>0.87499999999999989</v>
      </c>
    </row>
    <row r="432" spans="1:39" ht="51" x14ac:dyDescent="0.25">
      <c r="A432" s="51" t="s">
        <v>22</v>
      </c>
      <c r="B432" s="52" t="s">
        <v>62</v>
      </c>
      <c r="C432" s="79">
        <v>646836</v>
      </c>
      <c r="D432" s="53" t="s">
        <v>1508</v>
      </c>
      <c r="E432" s="54" t="s">
        <v>72</v>
      </c>
      <c r="F432" s="55" t="s">
        <v>98</v>
      </c>
      <c r="G432" s="56" t="s">
        <v>641</v>
      </c>
      <c r="H432" s="57" t="s">
        <v>1509</v>
      </c>
      <c r="I432" s="58" t="s">
        <v>1510</v>
      </c>
      <c r="J432" s="58" t="s">
        <v>2298</v>
      </c>
      <c r="K432" s="59" t="s">
        <v>55</v>
      </c>
      <c r="L432" s="60" t="s">
        <v>36</v>
      </c>
      <c r="M432" s="75" t="s">
        <v>83</v>
      </c>
      <c r="N432" s="141" t="s">
        <v>32</v>
      </c>
      <c r="O432" s="141"/>
      <c r="P432" s="64" t="s">
        <v>23</v>
      </c>
      <c r="Q432" s="65" t="s">
        <v>55</v>
      </c>
      <c r="R432" s="66" t="s">
        <v>36</v>
      </c>
      <c r="S432" s="67" t="s">
        <v>83</v>
      </c>
      <c r="T432" s="123" t="s">
        <v>32</v>
      </c>
      <c r="U432" s="123"/>
      <c r="V432" s="68" t="s">
        <v>23</v>
      </c>
      <c r="W432" s="69" t="s">
        <v>55</v>
      </c>
      <c r="X432" s="70" t="s">
        <v>36</v>
      </c>
      <c r="Y432" s="71" t="s">
        <v>83</v>
      </c>
      <c r="Z432" s="142" t="s">
        <v>32</v>
      </c>
      <c r="AA432" s="142"/>
      <c r="AB432" s="74" t="s">
        <v>23</v>
      </c>
      <c r="AC432" s="124" t="s">
        <v>32</v>
      </c>
      <c r="AD432" s="124"/>
      <c r="AE432" s="3" t="s">
        <v>23</v>
      </c>
      <c r="AF432" s="11">
        <f>(L432-K432)-"1:00"</f>
        <v>0.31249999999999994</v>
      </c>
      <c r="AG432" s="11">
        <v>0</v>
      </c>
      <c r="AH432" s="11">
        <f t="shared" si="193"/>
        <v>0.31249999999999994</v>
      </c>
      <c r="AI432" s="11">
        <v>0</v>
      </c>
      <c r="AJ432" s="11">
        <f t="shared" si="194"/>
        <v>0.31249999999999994</v>
      </c>
      <c r="AK432" s="11">
        <v>0</v>
      </c>
      <c r="AL432" s="11">
        <v>0</v>
      </c>
      <c r="AM432" s="83">
        <f t="shared" si="184"/>
        <v>0.93749999999999978</v>
      </c>
    </row>
    <row r="433" spans="1:39" ht="38.25" x14ac:dyDescent="0.25">
      <c r="A433" s="51" t="s">
        <v>22</v>
      </c>
      <c r="B433" s="52" t="s">
        <v>62</v>
      </c>
      <c r="C433" s="79">
        <v>646261</v>
      </c>
      <c r="D433" s="53" t="s">
        <v>1511</v>
      </c>
      <c r="E433" s="54" t="s">
        <v>72</v>
      </c>
      <c r="F433" s="55" t="s">
        <v>73</v>
      </c>
      <c r="G433" s="56" t="s">
        <v>1512</v>
      </c>
      <c r="H433" s="57" t="s">
        <v>1513</v>
      </c>
      <c r="I433" s="58" t="s">
        <v>1514</v>
      </c>
      <c r="J433" s="58" t="s">
        <v>2299</v>
      </c>
      <c r="K433" s="125" t="s">
        <v>32</v>
      </c>
      <c r="L433" s="125"/>
      <c r="M433" s="75" t="s">
        <v>23</v>
      </c>
      <c r="N433" s="62" t="s">
        <v>55</v>
      </c>
      <c r="O433" s="63" t="s">
        <v>30</v>
      </c>
      <c r="P433" s="64" t="s">
        <v>83</v>
      </c>
      <c r="Q433" s="65" t="s">
        <v>55</v>
      </c>
      <c r="R433" s="66" t="s">
        <v>30</v>
      </c>
      <c r="S433" s="67" t="s">
        <v>83</v>
      </c>
      <c r="T433" s="76" t="s">
        <v>55</v>
      </c>
      <c r="U433" s="77" t="s">
        <v>30</v>
      </c>
      <c r="V433" s="68" t="s">
        <v>83</v>
      </c>
      <c r="W433" s="69" t="s">
        <v>55</v>
      </c>
      <c r="X433" s="70" t="s">
        <v>30</v>
      </c>
      <c r="Y433" s="71" t="s">
        <v>83</v>
      </c>
      <c r="Z433" s="72" t="s">
        <v>55</v>
      </c>
      <c r="AA433" s="73" t="s">
        <v>78</v>
      </c>
      <c r="AB433" s="74" t="s">
        <v>83</v>
      </c>
      <c r="AC433" s="124" t="s">
        <v>32</v>
      </c>
      <c r="AD433" s="124"/>
      <c r="AE433" s="3" t="s">
        <v>23</v>
      </c>
      <c r="AF433" s="11">
        <v>0</v>
      </c>
      <c r="AG433" s="11">
        <f>(O433-N433)-"1:00"</f>
        <v>0.29166666666666669</v>
      </c>
      <c r="AH433" s="11">
        <f t="shared" si="193"/>
        <v>0.29166666666666669</v>
      </c>
      <c r="AI433" s="11">
        <f>(U433-T433)-"1:00"</f>
        <v>0.29166666666666669</v>
      </c>
      <c r="AJ433" s="11">
        <f t="shared" si="194"/>
        <v>0.29166666666666669</v>
      </c>
      <c r="AK433" s="11">
        <f>(AA433-Z433)-"1:00"</f>
        <v>0.24999999999999997</v>
      </c>
      <c r="AL433" s="11">
        <v>0</v>
      </c>
      <c r="AM433" s="83">
        <f t="shared" si="184"/>
        <v>1.4166666666666667</v>
      </c>
    </row>
    <row r="434" spans="1:39" ht="51" x14ac:dyDescent="0.25">
      <c r="A434" s="51" t="s">
        <v>22</v>
      </c>
      <c r="B434" s="52" t="s">
        <v>62</v>
      </c>
      <c r="C434" s="79">
        <v>646806</v>
      </c>
      <c r="D434" s="53" t="s">
        <v>1515</v>
      </c>
      <c r="E434" s="54" t="s">
        <v>72</v>
      </c>
      <c r="F434" s="55" t="s">
        <v>98</v>
      </c>
      <c r="G434" s="56" t="s">
        <v>1516</v>
      </c>
      <c r="H434" s="57" t="s">
        <v>1517</v>
      </c>
      <c r="I434" s="58" t="s">
        <v>1518</v>
      </c>
      <c r="J434" s="58" t="s">
        <v>2300</v>
      </c>
      <c r="K434" s="59" t="s">
        <v>55</v>
      </c>
      <c r="L434" s="60" t="s">
        <v>78</v>
      </c>
      <c r="M434" s="75" t="s">
        <v>83</v>
      </c>
      <c r="N434" s="62" t="s">
        <v>55</v>
      </c>
      <c r="O434" s="63" t="s">
        <v>78</v>
      </c>
      <c r="P434" s="64" t="s">
        <v>83</v>
      </c>
      <c r="Q434" s="65" t="s">
        <v>55</v>
      </c>
      <c r="R434" s="66" t="s">
        <v>78</v>
      </c>
      <c r="S434" s="67" t="s">
        <v>83</v>
      </c>
      <c r="T434" s="76" t="s">
        <v>55</v>
      </c>
      <c r="U434" s="77" t="s">
        <v>78</v>
      </c>
      <c r="V434" s="68" t="s">
        <v>83</v>
      </c>
      <c r="W434" s="69" t="s">
        <v>55</v>
      </c>
      <c r="X434" s="70" t="s">
        <v>78</v>
      </c>
      <c r="Y434" s="71" t="s">
        <v>83</v>
      </c>
      <c r="Z434" s="142" t="s">
        <v>32</v>
      </c>
      <c r="AA434" s="142"/>
      <c r="AB434" s="74" t="s">
        <v>23</v>
      </c>
      <c r="AC434" s="124" t="s">
        <v>32</v>
      </c>
      <c r="AD434" s="124"/>
      <c r="AE434" s="3" t="s">
        <v>23</v>
      </c>
      <c r="AF434" s="11">
        <f>(L434-K434)-"1:00"</f>
        <v>0.24999999999999997</v>
      </c>
      <c r="AG434" s="11">
        <f>(O434-N434)-"1:00"</f>
        <v>0.24999999999999997</v>
      </c>
      <c r="AH434" s="11">
        <f t="shared" si="193"/>
        <v>0.24999999999999997</v>
      </c>
      <c r="AI434" s="11">
        <f>(U434-T434)-"1:00"</f>
        <v>0.24999999999999997</v>
      </c>
      <c r="AJ434" s="11">
        <f t="shared" si="194"/>
        <v>0.24999999999999997</v>
      </c>
      <c r="AK434" s="11">
        <v>0</v>
      </c>
      <c r="AL434" s="11">
        <v>0</v>
      </c>
      <c r="AM434" s="83">
        <f t="shared" si="184"/>
        <v>1.2499999999999998</v>
      </c>
    </row>
    <row r="435" spans="1:39" ht="51" x14ac:dyDescent="0.25">
      <c r="A435" s="51" t="s">
        <v>22</v>
      </c>
      <c r="B435" s="52" t="s">
        <v>62</v>
      </c>
      <c r="C435" s="79">
        <v>646809</v>
      </c>
      <c r="D435" s="53" t="s">
        <v>1519</v>
      </c>
      <c r="E435" s="54" t="s">
        <v>72</v>
      </c>
      <c r="F435" s="55" t="s">
        <v>98</v>
      </c>
      <c r="G435" s="56" t="s">
        <v>1520</v>
      </c>
      <c r="H435" s="57" t="s">
        <v>1521</v>
      </c>
      <c r="I435" s="58" t="s">
        <v>1522</v>
      </c>
      <c r="J435" s="58" t="s">
        <v>2300</v>
      </c>
      <c r="K435" s="125" t="s">
        <v>32</v>
      </c>
      <c r="L435" s="125"/>
      <c r="M435" s="75" t="s">
        <v>23</v>
      </c>
      <c r="N435" s="62" t="s">
        <v>55</v>
      </c>
      <c r="O435" s="63" t="s">
        <v>78</v>
      </c>
      <c r="P435" s="64" t="s">
        <v>83</v>
      </c>
      <c r="Q435" s="145" t="s">
        <v>32</v>
      </c>
      <c r="R435" s="145"/>
      <c r="S435" s="67" t="s">
        <v>23</v>
      </c>
      <c r="T435" s="76" t="s">
        <v>55</v>
      </c>
      <c r="U435" s="77" t="s">
        <v>78</v>
      </c>
      <c r="V435" s="68" t="s">
        <v>83</v>
      </c>
      <c r="W435" s="126" t="s">
        <v>32</v>
      </c>
      <c r="X435" s="126"/>
      <c r="Y435" s="71" t="s">
        <v>23</v>
      </c>
      <c r="Z435" s="72" t="s">
        <v>55</v>
      </c>
      <c r="AA435" s="73" t="s">
        <v>78</v>
      </c>
      <c r="AB435" s="74" t="s">
        <v>83</v>
      </c>
      <c r="AC435" s="124" t="s">
        <v>32</v>
      </c>
      <c r="AD435" s="124"/>
      <c r="AE435" s="3" t="s">
        <v>23</v>
      </c>
      <c r="AF435" s="11">
        <v>0</v>
      </c>
      <c r="AG435" s="11">
        <f>(O435-N435)-"1:00"</f>
        <v>0.24999999999999997</v>
      </c>
      <c r="AH435" s="11">
        <v>0</v>
      </c>
      <c r="AI435" s="11">
        <f>(U435-T435)-"1:00"</f>
        <v>0.24999999999999997</v>
      </c>
      <c r="AJ435" s="11">
        <v>0</v>
      </c>
      <c r="AK435" s="11">
        <f>(AA435-Z435)-"1:00"</f>
        <v>0.24999999999999997</v>
      </c>
      <c r="AL435" s="11">
        <v>0</v>
      </c>
      <c r="AM435" s="83">
        <f t="shared" si="184"/>
        <v>0.74999999999999989</v>
      </c>
    </row>
    <row r="436" spans="1:39" ht="51" x14ac:dyDescent="0.25">
      <c r="A436" s="51" t="s">
        <v>22</v>
      </c>
      <c r="B436" s="52" t="s">
        <v>62</v>
      </c>
      <c r="C436" s="79">
        <v>646270</v>
      </c>
      <c r="D436" s="53" t="s">
        <v>1523</v>
      </c>
      <c r="E436" s="54" t="s">
        <v>72</v>
      </c>
      <c r="F436" s="55" t="s">
        <v>73</v>
      </c>
      <c r="G436" s="56" t="s">
        <v>1524</v>
      </c>
      <c r="H436" s="57" t="s">
        <v>1525</v>
      </c>
      <c r="I436" s="58" t="s">
        <v>1526</v>
      </c>
      <c r="J436" s="58" t="s">
        <v>2299</v>
      </c>
      <c r="K436" s="59" t="s">
        <v>55</v>
      </c>
      <c r="L436" s="60" t="s">
        <v>30</v>
      </c>
      <c r="M436" s="75" t="s">
        <v>88</v>
      </c>
      <c r="N436" s="62" t="s">
        <v>55</v>
      </c>
      <c r="O436" s="63" t="s">
        <v>30</v>
      </c>
      <c r="P436" s="64" t="s">
        <v>88</v>
      </c>
      <c r="Q436" s="65" t="s">
        <v>55</v>
      </c>
      <c r="R436" s="66" t="s">
        <v>30</v>
      </c>
      <c r="S436" s="67" t="s">
        <v>88</v>
      </c>
      <c r="T436" s="123" t="s">
        <v>32</v>
      </c>
      <c r="U436" s="123"/>
      <c r="V436" s="68" t="s">
        <v>23</v>
      </c>
      <c r="W436" s="69" t="s">
        <v>55</v>
      </c>
      <c r="X436" s="70" t="s">
        <v>30</v>
      </c>
      <c r="Y436" s="71" t="s">
        <v>88</v>
      </c>
      <c r="Z436" s="72" t="s">
        <v>55</v>
      </c>
      <c r="AA436" s="73" t="s">
        <v>78</v>
      </c>
      <c r="AB436" s="74" t="s">
        <v>88</v>
      </c>
      <c r="AC436" s="124" t="s">
        <v>32</v>
      </c>
      <c r="AD436" s="124"/>
      <c r="AE436" s="3" t="s">
        <v>23</v>
      </c>
      <c r="AF436" s="11">
        <f t="shared" ref="AF436:AF442" si="195">(L436-K436)-"1:00"</f>
        <v>0.29166666666666669</v>
      </c>
      <c r="AG436" s="11">
        <f>(O436-N436)-"1:00"</f>
        <v>0.29166666666666669</v>
      </c>
      <c r="AH436" s="11">
        <f t="shared" ref="AH436:AH442" si="196">(R436-Q436)-"1:00"</f>
        <v>0.29166666666666669</v>
      </c>
      <c r="AI436" s="11">
        <v>0</v>
      </c>
      <c r="AJ436" s="11">
        <f t="shared" ref="AJ436:AJ442" si="197">(X436-W436)-"1:00"</f>
        <v>0.29166666666666669</v>
      </c>
      <c r="AK436" s="11">
        <f>(AA436-Z436)-"1:00"</f>
        <v>0.24999999999999997</v>
      </c>
      <c r="AL436" s="11">
        <v>0</v>
      </c>
      <c r="AM436" s="83">
        <f t="shared" si="184"/>
        <v>1.4166666666666667</v>
      </c>
    </row>
    <row r="437" spans="1:39" ht="38.25" x14ac:dyDescent="0.25">
      <c r="A437" s="51" t="s">
        <v>22</v>
      </c>
      <c r="B437" s="52" t="s">
        <v>62</v>
      </c>
      <c r="C437" s="79">
        <v>646804</v>
      </c>
      <c r="D437" s="53" t="s">
        <v>1527</v>
      </c>
      <c r="E437" s="54" t="s">
        <v>72</v>
      </c>
      <c r="F437" s="55" t="s">
        <v>98</v>
      </c>
      <c r="G437" s="56" t="s">
        <v>1528</v>
      </c>
      <c r="H437" s="57" t="s">
        <v>1529</v>
      </c>
      <c r="I437" s="58" t="s">
        <v>1530</v>
      </c>
      <c r="J437" s="58" t="s">
        <v>2300</v>
      </c>
      <c r="K437" s="59" t="s">
        <v>55</v>
      </c>
      <c r="L437" s="60" t="s">
        <v>30</v>
      </c>
      <c r="M437" s="75" t="s">
        <v>83</v>
      </c>
      <c r="N437" s="62" t="s">
        <v>55</v>
      </c>
      <c r="O437" s="63" t="s">
        <v>30</v>
      </c>
      <c r="P437" s="64" t="s">
        <v>83</v>
      </c>
      <c r="Q437" s="65" t="s">
        <v>55</v>
      </c>
      <c r="R437" s="66" t="s">
        <v>30</v>
      </c>
      <c r="S437" s="67" t="s">
        <v>83</v>
      </c>
      <c r="T437" s="123" t="s">
        <v>32</v>
      </c>
      <c r="U437" s="123"/>
      <c r="V437" s="68" t="s">
        <v>23</v>
      </c>
      <c r="W437" s="69" t="s">
        <v>55</v>
      </c>
      <c r="X437" s="70" t="s">
        <v>30</v>
      </c>
      <c r="Y437" s="71" t="s">
        <v>83</v>
      </c>
      <c r="Z437" s="72" t="s">
        <v>55</v>
      </c>
      <c r="AA437" s="73" t="s">
        <v>78</v>
      </c>
      <c r="AB437" s="74" t="s">
        <v>83</v>
      </c>
      <c r="AC437" s="124" t="s">
        <v>32</v>
      </c>
      <c r="AD437" s="124"/>
      <c r="AE437" s="3" t="s">
        <v>23</v>
      </c>
      <c r="AF437" s="11">
        <f t="shared" si="195"/>
        <v>0.29166666666666669</v>
      </c>
      <c r="AG437" s="11">
        <f>(O437-N437)-"1:00"</f>
        <v>0.29166666666666669</v>
      </c>
      <c r="AH437" s="11">
        <f t="shared" si="196"/>
        <v>0.29166666666666669</v>
      </c>
      <c r="AI437" s="11">
        <v>0</v>
      </c>
      <c r="AJ437" s="11">
        <f t="shared" si="197"/>
        <v>0.29166666666666669</v>
      </c>
      <c r="AK437" s="11">
        <f>(AA437-Z437)-"1:00"</f>
        <v>0.24999999999999997</v>
      </c>
      <c r="AL437" s="11">
        <v>0</v>
      </c>
      <c r="AM437" s="83">
        <f t="shared" si="184"/>
        <v>1.4166666666666667</v>
      </c>
    </row>
    <row r="438" spans="1:39" ht="51" x14ac:dyDescent="0.25">
      <c r="A438" s="51" t="s">
        <v>22</v>
      </c>
      <c r="B438" s="52" t="s">
        <v>62</v>
      </c>
      <c r="C438" s="79">
        <v>646833</v>
      </c>
      <c r="D438" s="53" t="s">
        <v>1531</v>
      </c>
      <c r="E438" s="54" t="s">
        <v>72</v>
      </c>
      <c r="F438" s="55" t="s">
        <v>98</v>
      </c>
      <c r="G438" s="56" t="s">
        <v>1532</v>
      </c>
      <c r="H438" s="57" t="s">
        <v>672</v>
      </c>
      <c r="I438" s="58" t="s">
        <v>1533</v>
      </c>
      <c r="J438" s="58" t="s">
        <v>2298</v>
      </c>
      <c r="K438" s="59" t="s">
        <v>102</v>
      </c>
      <c r="L438" s="60" t="s">
        <v>30</v>
      </c>
      <c r="M438" s="75" t="s">
        <v>88</v>
      </c>
      <c r="N438" s="141" t="s">
        <v>32</v>
      </c>
      <c r="O438" s="141"/>
      <c r="P438" s="64" t="s">
        <v>23</v>
      </c>
      <c r="Q438" s="65" t="s">
        <v>102</v>
      </c>
      <c r="R438" s="66" t="s">
        <v>30</v>
      </c>
      <c r="S438" s="67" t="s">
        <v>88</v>
      </c>
      <c r="T438" s="123" t="s">
        <v>32</v>
      </c>
      <c r="U438" s="123"/>
      <c r="V438" s="68" t="s">
        <v>23</v>
      </c>
      <c r="W438" s="69" t="s">
        <v>102</v>
      </c>
      <c r="X438" s="70" t="s">
        <v>30</v>
      </c>
      <c r="Y438" s="71" t="s">
        <v>88</v>
      </c>
      <c r="Z438" s="142" t="s">
        <v>32</v>
      </c>
      <c r="AA438" s="142"/>
      <c r="AB438" s="74" t="s">
        <v>23</v>
      </c>
      <c r="AC438" s="124" t="s">
        <v>32</v>
      </c>
      <c r="AD438" s="124"/>
      <c r="AE438" s="3" t="s">
        <v>23</v>
      </c>
      <c r="AF438" s="11">
        <f t="shared" si="195"/>
        <v>0.25</v>
      </c>
      <c r="AG438" s="11">
        <v>0</v>
      </c>
      <c r="AH438" s="11">
        <f t="shared" si="196"/>
        <v>0.25</v>
      </c>
      <c r="AI438" s="11">
        <v>0</v>
      </c>
      <c r="AJ438" s="11">
        <f t="shared" si="197"/>
        <v>0.25</v>
      </c>
      <c r="AK438" s="11">
        <v>0</v>
      </c>
      <c r="AL438" s="11">
        <v>0</v>
      </c>
      <c r="AM438" s="83">
        <f t="shared" si="184"/>
        <v>0.75</v>
      </c>
    </row>
    <row r="439" spans="1:39" ht="51" x14ac:dyDescent="0.25">
      <c r="A439" s="51" t="s">
        <v>22</v>
      </c>
      <c r="B439" s="52" t="s">
        <v>62</v>
      </c>
      <c r="C439" s="79">
        <v>646814</v>
      </c>
      <c r="D439" s="53" t="s">
        <v>1534</v>
      </c>
      <c r="E439" s="54" t="s">
        <v>72</v>
      </c>
      <c r="F439" s="55" t="s">
        <v>73</v>
      </c>
      <c r="G439" s="56" t="s">
        <v>1535</v>
      </c>
      <c r="H439" s="57" t="s">
        <v>1536</v>
      </c>
      <c r="I439" s="58" t="s">
        <v>1537</v>
      </c>
      <c r="J439" s="58" t="s">
        <v>2300</v>
      </c>
      <c r="K439" s="59" t="s">
        <v>55</v>
      </c>
      <c r="L439" s="60" t="s">
        <v>30</v>
      </c>
      <c r="M439" s="75" t="s">
        <v>83</v>
      </c>
      <c r="N439" s="62" t="s">
        <v>55</v>
      </c>
      <c r="O439" s="63" t="s">
        <v>30</v>
      </c>
      <c r="P439" s="64" t="s">
        <v>83</v>
      </c>
      <c r="Q439" s="65" t="s">
        <v>55</v>
      </c>
      <c r="R439" s="66" t="s">
        <v>30</v>
      </c>
      <c r="S439" s="67" t="s">
        <v>83</v>
      </c>
      <c r="T439" s="123" t="s">
        <v>32</v>
      </c>
      <c r="U439" s="123"/>
      <c r="V439" s="68" t="s">
        <v>23</v>
      </c>
      <c r="W439" s="69" t="s">
        <v>55</v>
      </c>
      <c r="X439" s="70" t="s">
        <v>30</v>
      </c>
      <c r="Y439" s="71" t="s">
        <v>83</v>
      </c>
      <c r="Z439" s="72" t="s">
        <v>55</v>
      </c>
      <c r="AA439" s="73" t="s">
        <v>78</v>
      </c>
      <c r="AB439" s="74" t="s">
        <v>83</v>
      </c>
      <c r="AC439" s="124" t="s">
        <v>32</v>
      </c>
      <c r="AD439" s="124"/>
      <c r="AE439" s="3" t="s">
        <v>23</v>
      </c>
      <c r="AF439" s="11">
        <f t="shared" si="195"/>
        <v>0.29166666666666669</v>
      </c>
      <c r="AG439" s="11">
        <f>(O439-N439)-"1:00"</f>
        <v>0.29166666666666669</v>
      </c>
      <c r="AH439" s="11">
        <f t="shared" si="196"/>
        <v>0.29166666666666669</v>
      </c>
      <c r="AI439" s="11">
        <v>0</v>
      </c>
      <c r="AJ439" s="11">
        <f t="shared" si="197"/>
        <v>0.29166666666666669</v>
      </c>
      <c r="AK439" s="11">
        <f>(AA439-Z439)-"1:00"</f>
        <v>0.24999999999999997</v>
      </c>
      <c r="AL439" s="11">
        <v>0</v>
      </c>
      <c r="AM439" s="83">
        <f t="shared" si="184"/>
        <v>1.4166666666666667</v>
      </c>
    </row>
    <row r="440" spans="1:39" ht="38.25" x14ac:dyDescent="0.25">
      <c r="A440" s="51" t="s">
        <v>22</v>
      </c>
      <c r="B440" s="52" t="s">
        <v>62</v>
      </c>
      <c r="C440" s="79">
        <v>646273</v>
      </c>
      <c r="D440" s="53" t="s">
        <v>1538</v>
      </c>
      <c r="E440" s="54" t="s">
        <v>72</v>
      </c>
      <c r="F440" s="55" t="s">
        <v>98</v>
      </c>
      <c r="G440" s="56" t="s">
        <v>199</v>
      </c>
      <c r="H440" s="57" t="s">
        <v>1539</v>
      </c>
      <c r="I440" s="58" t="s">
        <v>1540</v>
      </c>
      <c r="J440" s="58" t="s">
        <v>2299</v>
      </c>
      <c r="K440" s="59" t="s">
        <v>102</v>
      </c>
      <c r="L440" s="60" t="s">
        <v>30</v>
      </c>
      <c r="M440" s="75" t="s">
        <v>83</v>
      </c>
      <c r="N440" s="141" t="s">
        <v>32</v>
      </c>
      <c r="O440" s="141"/>
      <c r="P440" s="64" t="s">
        <v>23</v>
      </c>
      <c r="Q440" s="65" t="s">
        <v>102</v>
      </c>
      <c r="R440" s="66" t="s">
        <v>30</v>
      </c>
      <c r="S440" s="67" t="s">
        <v>83</v>
      </c>
      <c r="T440" s="123" t="s">
        <v>32</v>
      </c>
      <c r="U440" s="123"/>
      <c r="V440" s="68" t="s">
        <v>23</v>
      </c>
      <c r="W440" s="69" t="s">
        <v>102</v>
      </c>
      <c r="X440" s="70" t="s">
        <v>30</v>
      </c>
      <c r="Y440" s="71" t="s">
        <v>83</v>
      </c>
      <c r="Z440" s="142" t="s">
        <v>32</v>
      </c>
      <c r="AA440" s="142"/>
      <c r="AB440" s="74" t="s">
        <v>23</v>
      </c>
      <c r="AC440" s="124" t="s">
        <v>32</v>
      </c>
      <c r="AD440" s="124"/>
      <c r="AE440" s="3" t="s">
        <v>23</v>
      </c>
      <c r="AF440" s="11">
        <f t="shared" si="195"/>
        <v>0.25</v>
      </c>
      <c r="AG440" s="11">
        <v>0</v>
      </c>
      <c r="AH440" s="11">
        <f t="shared" si="196"/>
        <v>0.25</v>
      </c>
      <c r="AI440" s="11">
        <v>0</v>
      </c>
      <c r="AJ440" s="11">
        <f t="shared" si="197"/>
        <v>0.25</v>
      </c>
      <c r="AK440" s="11">
        <v>0</v>
      </c>
      <c r="AL440" s="11">
        <v>0</v>
      </c>
      <c r="AM440" s="83">
        <f t="shared" si="184"/>
        <v>0.75</v>
      </c>
    </row>
    <row r="441" spans="1:39" ht="38.25" x14ac:dyDescent="0.25">
      <c r="A441" s="51" t="s">
        <v>22</v>
      </c>
      <c r="B441" s="52" t="s">
        <v>62</v>
      </c>
      <c r="C441" s="79">
        <v>646815</v>
      </c>
      <c r="D441" s="53" t="s">
        <v>1541</v>
      </c>
      <c r="E441" s="54" t="s">
        <v>72</v>
      </c>
      <c r="F441" s="55" t="s">
        <v>98</v>
      </c>
      <c r="G441" s="56" t="s">
        <v>1542</v>
      </c>
      <c r="H441" s="57" t="s">
        <v>1543</v>
      </c>
      <c r="I441" s="58" t="s">
        <v>1544</v>
      </c>
      <c r="J441" s="58" t="s">
        <v>2300</v>
      </c>
      <c r="K441" s="59" t="s">
        <v>55</v>
      </c>
      <c r="L441" s="60" t="s">
        <v>30</v>
      </c>
      <c r="M441" s="75" t="s">
        <v>83</v>
      </c>
      <c r="N441" s="62" t="s">
        <v>55</v>
      </c>
      <c r="O441" s="63" t="s">
        <v>30</v>
      </c>
      <c r="P441" s="64" t="s">
        <v>83</v>
      </c>
      <c r="Q441" s="65" t="s">
        <v>55</v>
      </c>
      <c r="R441" s="66" t="s">
        <v>30</v>
      </c>
      <c r="S441" s="67" t="s">
        <v>83</v>
      </c>
      <c r="T441" s="123" t="s">
        <v>32</v>
      </c>
      <c r="U441" s="123"/>
      <c r="V441" s="68" t="s">
        <v>23</v>
      </c>
      <c r="W441" s="69" t="s">
        <v>55</v>
      </c>
      <c r="X441" s="70" t="s">
        <v>30</v>
      </c>
      <c r="Y441" s="71" t="s">
        <v>83</v>
      </c>
      <c r="Z441" s="72" t="s">
        <v>55</v>
      </c>
      <c r="AA441" s="73" t="s">
        <v>78</v>
      </c>
      <c r="AB441" s="74" t="s">
        <v>83</v>
      </c>
      <c r="AC441" s="124" t="s">
        <v>32</v>
      </c>
      <c r="AD441" s="124"/>
      <c r="AE441" s="3" t="s">
        <v>23</v>
      </c>
      <c r="AF441" s="11">
        <f t="shared" si="195"/>
        <v>0.29166666666666669</v>
      </c>
      <c r="AG441" s="11">
        <f>(O441-N441)-"1:00"</f>
        <v>0.29166666666666669</v>
      </c>
      <c r="AH441" s="11">
        <f t="shared" si="196"/>
        <v>0.29166666666666669</v>
      </c>
      <c r="AI441" s="11">
        <v>0</v>
      </c>
      <c r="AJ441" s="11">
        <f t="shared" si="197"/>
        <v>0.29166666666666669</v>
      </c>
      <c r="AK441" s="11">
        <f>(AA441-Z441)-"1:00"</f>
        <v>0.24999999999999997</v>
      </c>
      <c r="AL441" s="11">
        <v>0</v>
      </c>
      <c r="AM441" s="83">
        <f t="shared" si="184"/>
        <v>1.4166666666666667</v>
      </c>
    </row>
    <row r="442" spans="1:39" ht="38.25" x14ac:dyDescent="0.25">
      <c r="A442" s="51" t="s">
        <v>22</v>
      </c>
      <c r="B442" s="52" t="s">
        <v>62</v>
      </c>
      <c r="C442" s="79">
        <v>646255</v>
      </c>
      <c r="D442" s="53" t="s">
        <v>1545</v>
      </c>
      <c r="E442" s="54" t="s">
        <v>72</v>
      </c>
      <c r="F442" s="55" t="s">
        <v>73</v>
      </c>
      <c r="G442" s="56" t="s">
        <v>1546</v>
      </c>
      <c r="H442" s="57" t="s">
        <v>1547</v>
      </c>
      <c r="I442" s="58" t="s">
        <v>1548</v>
      </c>
      <c r="J442" s="58" t="s">
        <v>2299</v>
      </c>
      <c r="K442" s="59" t="s">
        <v>55</v>
      </c>
      <c r="L442" s="60" t="s">
        <v>30</v>
      </c>
      <c r="M442" s="75" t="s">
        <v>83</v>
      </c>
      <c r="N442" s="62" t="s">
        <v>55</v>
      </c>
      <c r="O442" s="63" t="s">
        <v>30</v>
      </c>
      <c r="P442" s="64" t="s">
        <v>83</v>
      </c>
      <c r="Q442" s="65" t="s">
        <v>55</v>
      </c>
      <c r="R442" s="66" t="s">
        <v>30</v>
      </c>
      <c r="S442" s="67" t="s">
        <v>83</v>
      </c>
      <c r="T442" s="76" t="s">
        <v>55</v>
      </c>
      <c r="U442" s="77" t="s">
        <v>30</v>
      </c>
      <c r="V442" s="68" t="s">
        <v>83</v>
      </c>
      <c r="W442" s="69" t="s">
        <v>55</v>
      </c>
      <c r="X442" s="70" t="s">
        <v>78</v>
      </c>
      <c r="Y442" s="71" t="s">
        <v>83</v>
      </c>
      <c r="Z442" s="142" t="s">
        <v>32</v>
      </c>
      <c r="AA442" s="142"/>
      <c r="AB442" s="74" t="s">
        <v>23</v>
      </c>
      <c r="AC442" s="124" t="s">
        <v>32</v>
      </c>
      <c r="AD442" s="124"/>
      <c r="AE442" s="3" t="s">
        <v>23</v>
      </c>
      <c r="AF442" s="11">
        <f t="shared" si="195"/>
        <v>0.29166666666666669</v>
      </c>
      <c r="AG442" s="11">
        <f>(O442-N442)-"1:00"</f>
        <v>0.29166666666666669</v>
      </c>
      <c r="AH442" s="11">
        <f t="shared" si="196"/>
        <v>0.29166666666666669</v>
      </c>
      <c r="AI442" s="11">
        <f>(U442-T442)-"1:00"</f>
        <v>0.29166666666666669</v>
      </c>
      <c r="AJ442" s="11">
        <f t="shared" si="197"/>
        <v>0.24999999999999997</v>
      </c>
      <c r="AK442" s="11">
        <v>0</v>
      </c>
      <c r="AL442" s="11">
        <v>0</v>
      </c>
      <c r="AM442" s="83">
        <f t="shared" si="184"/>
        <v>1.4166666666666667</v>
      </c>
    </row>
    <row r="443" spans="1:39" ht="51" x14ac:dyDescent="0.25">
      <c r="A443" s="51" t="s">
        <v>22</v>
      </c>
      <c r="B443" s="52" t="s">
        <v>62</v>
      </c>
      <c r="C443" s="79">
        <v>646830</v>
      </c>
      <c r="D443" s="53" t="s">
        <v>1549</v>
      </c>
      <c r="E443" s="54" t="s">
        <v>72</v>
      </c>
      <c r="F443" s="55" t="s">
        <v>159</v>
      </c>
      <c r="G443" s="56" t="s">
        <v>1550</v>
      </c>
      <c r="H443" s="57" t="s">
        <v>1551</v>
      </c>
      <c r="I443" s="58" t="s">
        <v>47</v>
      </c>
      <c r="J443" s="58" t="s">
        <v>2298</v>
      </c>
      <c r="K443" s="59" t="s">
        <v>55</v>
      </c>
      <c r="L443" s="60" t="s">
        <v>164</v>
      </c>
      <c r="M443" s="75" t="s">
        <v>23</v>
      </c>
      <c r="N443" s="62" t="s">
        <v>55</v>
      </c>
      <c r="O443" s="63" t="s">
        <v>164</v>
      </c>
      <c r="P443" s="64" t="s">
        <v>23</v>
      </c>
      <c r="Q443" s="65" t="s">
        <v>55</v>
      </c>
      <c r="R443" s="66" t="s">
        <v>164</v>
      </c>
      <c r="S443" s="67" t="s">
        <v>23</v>
      </c>
      <c r="T443" s="76" t="s">
        <v>55</v>
      </c>
      <c r="U443" s="77" t="s">
        <v>164</v>
      </c>
      <c r="V443" s="68" t="s">
        <v>23</v>
      </c>
      <c r="W443" s="69" t="s">
        <v>55</v>
      </c>
      <c r="X443" s="70" t="s">
        <v>164</v>
      </c>
      <c r="Y443" s="71" t="s">
        <v>23</v>
      </c>
      <c r="Z443" s="72" t="s">
        <v>55</v>
      </c>
      <c r="AA443" s="73" t="s">
        <v>78</v>
      </c>
      <c r="AB443" s="74" t="s">
        <v>23</v>
      </c>
      <c r="AC443" s="124" t="s">
        <v>32</v>
      </c>
      <c r="AD443" s="124"/>
      <c r="AE443" s="3" t="s">
        <v>23</v>
      </c>
      <c r="AF443" s="11">
        <f>L443-K443</f>
        <v>0.41666666666666663</v>
      </c>
      <c r="AG443" s="11">
        <f>O443-N443</f>
        <v>0.41666666666666663</v>
      </c>
      <c r="AH443" s="11">
        <f>R443-Q443</f>
        <v>0.41666666666666663</v>
      </c>
      <c r="AI443" s="11">
        <f>U443-T443</f>
        <v>0.41666666666666663</v>
      </c>
      <c r="AJ443" s="11">
        <f>X443-W443</f>
        <v>0.41666666666666663</v>
      </c>
      <c r="AK443" s="11">
        <f>AA443-Z443</f>
        <v>0.29166666666666663</v>
      </c>
      <c r="AL443" s="11">
        <v>0</v>
      </c>
      <c r="AM443" s="83">
        <f t="shared" si="184"/>
        <v>2.3749999999999996</v>
      </c>
    </row>
    <row r="444" spans="1:39" ht="51" x14ac:dyDescent="0.25">
      <c r="A444" s="51" t="s">
        <v>22</v>
      </c>
      <c r="B444" s="52" t="s">
        <v>62</v>
      </c>
      <c r="C444" s="79">
        <v>646841</v>
      </c>
      <c r="D444" s="53" t="s">
        <v>1552</v>
      </c>
      <c r="E444" s="54" t="s">
        <v>72</v>
      </c>
      <c r="F444" s="55" t="s">
        <v>98</v>
      </c>
      <c r="G444" s="56" t="s">
        <v>1553</v>
      </c>
      <c r="H444" s="57" t="s">
        <v>1554</v>
      </c>
      <c r="I444" s="58" t="s">
        <v>1555</v>
      </c>
      <c r="J444" s="58" t="s">
        <v>2298</v>
      </c>
      <c r="K444" s="59" t="s">
        <v>55</v>
      </c>
      <c r="L444" s="60" t="s">
        <v>136</v>
      </c>
      <c r="M444" s="75" t="s">
        <v>1556</v>
      </c>
      <c r="N444" s="141" t="s">
        <v>32</v>
      </c>
      <c r="O444" s="141"/>
      <c r="P444" s="64" t="s">
        <v>23</v>
      </c>
      <c r="Q444" s="65" t="s">
        <v>55</v>
      </c>
      <c r="R444" s="66" t="s">
        <v>136</v>
      </c>
      <c r="S444" s="67" t="s">
        <v>1556</v>
      </c>
      <c r="T444" s="123" t="s">
        <v>32</v>
      </c>
      <c r="U444" s="123"/>
      <c r="V444" s="68" t="s">
        <v>23</v>
      </c>
      <c r="W444" s="69" t="s">
        <v>55</v>
      </c>
      <c r="X444" s="70" t="s">
        <v>136</v>
      </c>
      <c r="Y444" s="71" t="s">
        <v>1556</v>
      </c>
      <c r="Z444" s="142" t="s">
        <v>32</v>
      </c>
      <c r="AA444" s="142"/>
      <c r="AB444" s="74" t="s">
        <v>23</v>
      </c>
      <c r="AC444" s="124" t="s">
        <v>32</v>
      </c>
      <c r="AD444" s="124"/>
      <c r="AE444" s="3" t="s">
        <v>23</v>
      </c>
      <c r="AF444" s="11">
        <f>(L444-K444)-"1:00"</f>
        <v>0.20833333333333334</v>
      </c>
      <c r="AG444" s="11">
        <v>0</v>
      </c>
      <c r="AH444" s="11">
        <f>(R444-Q444)-"1:00"</f>
        <v>0.20833333333333334</v>
      </c>
      <c r="AI444" s="11">
        <v>0</v>
      </c>
      <c r="AJ444" s="11">
        <f>(X444-W444)-"1:00"</f>
        <v>0.20833333333333334</v>
      </c>
      <c r="AK444" s="11">
        <v>0</v>
      </c>
      <c r="AL444" s="11">
        <v>0</v>
      </c>
      <c r="AM444" s="83">
        <f t="shared" si="184"/>
        <v>0.625</v>
      </c>
    </row>
    <row r="445" spans="1:39" ht="51" x14ac:dyDescent="0.25">
      <c r="A445" s="51" t="s">
        <v>22</v>
      </c>
      <c r="B445" s="52" t="s">
        <v>62</v>
      </c>
      <c r="C445" s="79">
        <v>646808</v>
      </c>
      <c r="D445" s="53" t="s">
        <v>1557</v>
      </c>
      <c r="E445" s="54" t="s">
        <v>72</v>
      </c>
      <c r="F445" s="55" t="s">
        <v>98</v>
      </c>
      <c r="G445" s="56" t="s">
        <v>774</v>
      </c>
      <c r="H445" s="57" t="s">
        <v>1558</v>
      </c>
      <c r="I445" s="58" t="s">
        <v>1559</v>
      </c>
      <c r="J445" s="58" t="s">
        <v>2300</v>
      </c>
      <c r="K445" s="125" t="s">
        <v>32</v>
      </c>
      <c r="L445" s="125"/>
      <c r="M445" s="75" t="s">
        <v>23</v>
      </c>
      <c r="N445" s="62" t="s">
        <v>55</v>
      </c>
      <c r="O445" s="63" t="s">
        <v>78</v>
      </c>
      <c r="P445" s="64" t="s">
        <v>83</v>
      </c>
      <c r="Q445" s="145" t="s">
        <v>32</v>
      </c>
      <c r="R445" s="145"/>
      <c r="S445" s="67" t="s">
        <v>23</v>
      </c>
      <c r="T445" s="76" t="s">
        <v>55</v>
      </c>
      <c r="U445" s="77" t="s">
        <v>78</v>
      </c>
      <c r="V445" s="68" t="s">
        <v>83</v>
      </c>
      <c r="W445" s="126" t="s">
        <v>32</v>
      </c>
      <c r="X445" s="126"/>
      <c r="Y445" s="71" t="s">
        <v>23</v>
      </c>
      <c r="Z445" s="72" t="s">
        <v>55</v>
      </c>
      <c r="AA445" s="73" t="s">
        <v>78</v>
      </c>
      <c r="AB445" s="74" t="s">
        <v>83</v>
      </c>
      <c r="AC445" s="124" t="s">
        <v>32</v>
      </c>
      <c r="AD445" s="124"/>
      <c r="AE445" s="3" t="s">
        <v>23</v>
      </c>
      <c r="AF445" s="11">
        <v>0</v>
      </c>
      <c r="AG445" s="11">
        <f t="shared" ref="AG445:AG450" si="198">(O445-N445)-"1:00"</f>
        <v>0.24999999999999997</v>
      </c>
      <c r="AH445" s="11">
        <v>0</v>
      </c>
      <c r="AI445" s="11">
        <f>(U445-T445)-"1:00"</f>
        <v>0.24999999999999997</v>
      </c>
      <c r="AJ445" s="11">
        <v>0</v>
      </c>
      <c r="AK445" s="11">
        <f t="shared" ref="AK445:AK450" si="199">(AA445-Z445)-"1:00"</f>
        <v>0.24999999999999997</v>
      </c>
      <c r="AL445" s="11">
        <v>0</v>
      </c>
      <c r="AM445" s="83">
        <f t="shared" si="184"/>
        <v>0.74999999999999989</v>
      </c>
    </row>
    <row r="446" spans="1:39" ht="51" x14ac:dyDescent="0.25">
      <c r="A446" s="51" t="s">
        <v>22</v>
      </c>
      <c r="B446" s="52" t="s">
        <v>62</v>
      </c>
      <c r="C446" s="79">
        <v>646820</v>
      </c>
      <c r="D446" s="53" t="s">
        <v>1560</v>
      </c>
      <c r="E446" s="54" t="s">
        <v>72</v>
      </c>
      <c r="F446" s="55" t="s">
        <v>73</v>
      </c>
      <c r="G446" s="56" t="s">
        <v>1561</v>
      </c>
      <c r="H446" s="57" t="s">
        <v>1562</v>
      </c>
      <c r="I446" s="58" t="s">
        <v>1563</v>
      </c>
      <c r="J446" s="58" t="s">
        <v>2300</v>
      </c>
      <c r="K446" s="59" t="s">
        <v>55</v>
      </c>
      <c r="L446" s="60" t="s">
        <v>30</v>
      </c>
      <c r="M446" s="75" t="s">
        <v>77</v>
      </c>
      <c r="N446" s="62" t="s">
        <v>55</v>
      </c>
      <c r="O446" s="63" t="s">
        <v>30</v>
      </c>
      <c r="P446" s="64" t="s">
        <v>77</v>
      </c>
      <c r="Q446" s="65" t="s">
        <v>55</v>
      </c>
      <c r="R446" s="66" t="s">
        <v>30</v>
      </c>
      <c r="S446" s="67" t="s">
        <v>77</v>
      </c>
      <c r="T446" s="123" t="s">
        <v>32</v>
      </c>
      <c r="U446" s="123"/>
      <c r="V446" s="68" t="s">
        <v>23</v>
      </c>
      <c r="W446" s="69" t="s">
        <v>55</v>
      </c>
      <c r="X446" s="70" t="s">
        <v>30</v>
      </c>
      <c r="Y446" s="71" t="s">
        <v>77</v>
      </c>
      <c r="Z446" s="72" t="s">
        <v>55</v>
      </c>
      <c r="AA446" s="73" t="s">
        <v>78</v>
      </c>
      <c r="AB446" s="74" t="s">
        <v>77</v>
      </c>
      <c r="AC446" s="124" t="s">
        <v>32</v>
      </c>
      <c r="AD446" s="124"/>
      <c r="AE446" s="3" t="s">
        <v>23</v>
      </c>
      <c r="AF446" s="11">
        <f>(L446-K446)-"1:00"</f>
        <v>0.29166666666666669</v>
      </c>
      <c r="AG446" s="11">
        <f t="shared" si="198"/>
        <v>0.29166666666666669</v>
      </c>
      <c r="AH446" s="11">
        <f t="shared" ref="AH446:AH464" si="200">(R446-Q446)-"1:00"</f>
        <v>0.29166666666666669</v>
      </c>
      <c r="AI446" s="11">
        <v>0</v>
      </c>
      <c r="AJ446" s="11">
        <f t="shared" ref="AJ446:AJ464" si="201">(X446-W446)-"1:00"</f>
        <v>0.29166666666666669</v>
      </c>
      <c r="AK446" s="11">
        <f t="shared" si="199"/>
        <v>0.24999999999999997</v>
      </c>
      <c r="AL446" s="11">
        <v>0</v>
      </c>
      <c r="AM446" s="83">
        <f t="shared" si="184"/>
        <v>1.4166666666666667</v>
      </c>
    </row>
    <row r="447" spans="1:39" ht="51" x14ac:dyDescent="0.25">
      <c r="A447" s="51" t="s">
        <v>22</v>
      </c>
      <c r="B447" s="52" t="s">
        <v>62</v>
      </c>
      <c r="C447" s="79">
        <v>646842</v>
      </c>
      <c r="D447" s="53" t="s">
        <v>1564</v>
      </c>
      <c r="E447" s="54" t="s">
        <v>72</v>
      </c>
      <c r="F447" s="55" t="s">
        <v>73</v>
      </c>
      <c r="G447" s="56" t="s">
        <v>482</v>
      </c>
      <c r="H447" s="57" t="s">
        <v>1565</v>
      </c>
      <c r="I447" s="58" t="s">
        <v>1566</v>
      </c>
      <c r="J447" s="58" t="s">
        <v>2298</v>
      </c>
      <c r="K447" s="59" t="s">
        <v>55</v>
      </c>
      <c r="L447" s="60" t="s">
        <v>30</v>
      </c>
      <c r="M447" s="75" t="s">
        <v>88</v>
      </c>
      <c r="N447" s="62" t="s">
        <v>55</v>
      </c>
      <c r="O447" s="63" t="s">
        <v>30</v>
      </c>
      <c r="P447" s="64" t="s">
        <v>88</v>
      </c>
      <c r="Q447" s="65" t="s">
        <v>55</v>
      </c>
      <c r="R447" s="66" t="s">
        <v>30</v>
      </c>
      <c r="S447" s="67" t="s">
        <v>88</v>
      </c>
      <c r="T447" s="123" t="s">
        <v>32</v>
      </c>
      <c r="U447" s="123"/>
      <c r="V447" s="68" t="s">
        <v>23</v>
      </c>
      <c r="W447" s="69" t="s">
        <v>55</v>
      </c>
      <c r="X447" s="70" t="s">
        <v>30</v>
      </c>
      <c r="Y447" s="71" t="s">
        <v>88</v>
      </c>
      <c r="Z447" s="72" t="s">
        <v>55</v>
      </c>
      <c r="AA447" s="73" t="s">
        <v>78</v>
      </c>
      <c r="AB447" s="74" t="s">
        <v>88</v>
      </c>
      <c r="AC447" s="124" t="s">
        <v>32</v>
      </c>
      <c r="AD447" s="124"/>
      <c r="AE447" s="3" t="s">
        <v>23</v>
      </c>
      <c r="AF447" s="11">
        <f>(L447-K447)-"1:00"</f>
        <v>0.29166666666666669</v>
      </c>
      <c r="AG447" s="11">
        <f t="shared" si="198"/>
        <v>0.29166666666666669</v>
      </c>
      <c r="AH447" s="11">
        <f t="shared" si="200"/>
        <v>0.29166666666666669</v>
      </c>
      <c r="AI447" s="11">
        <v>0</v>
      </c>
      <c r="AJ447" s="11">
        <f t="shared" si="201"/>
        <v>0.29166666666666669</v>
      </c>
      <c r="AK447" s="11">
        <f t="shared" si="199"/>
        <v>0.24999999999999997</v>
      </c>
      <c r="AL447" s="11">
        <v>0</v>
      </c>
      <c r="AM447" s="83">
        <f t="shared" si="184"/>
        <v>1.4166666666666667</v>
      </c>
    </row>
    <row r="448" spans="1:39" ht="51" x14ac:dyDescent="0.25">
      <c r="A448" s="51" t="s">
        <v>22</v>
      </c>
      <c r="B448" s="52" t="s">
        <v>62</v>
      </c>
      <c r="C448" s="79">
        <v>646805</v>
      </c>
      <c r="D448" s="53" t="s">
        <v>1567</v>
      </c>
      <c r="E448" s="54" t="s">
        <v>72</v>
      </c>
      <c r="F448" s="55" t="s">
        <v>73</v>
      </c>
      <c r="G448" s="56" t="s">
        <v>1568</v>
      </c>
      <c r="H448" s="57" t="s">
        <v>1569</v>
      </c>
      <c r="I448" s="58" t="s">
        <v>1570</v>
      </c>
      <c r="J448" s="58" t="s">
        <v>2300</v>
      </c>
      <c r="K448" s="59" t="s">
        <v>55</v>
      </c>
      <c r="L448" s="60" t="s">
        <v>30</v>
      </c>
      <c r="M448" s="75" t="s">
        <v>77</v>
      </c>
      <c r="N448" s="62" t="s">
        <v>55</v>
      </c>
      <c r="O448" s="63" t="s">
        <v>30</v>
      </c>
      <c r="P448" s="64" t="s">
        <v>77</v>
      </c>
      <c r="Q448" s="65" t="s">
        <v>55</v>
      </c>
      <c r="R448" s="66" t="s">
        <v>30</v>
      </c>
      <c r="S448" s="67" t="s">
        <v>77</v>
      </c>
      <c r="T448" s="123" t="s">
        <v>32</v>
      </c>
      <c r="U448" s="123"/>
      <c r="V448" s="68" t="s">
        <v>23</v>
      </c>
      <c r="W448" s="69" t="s">
        <v>55</v>
      </c>
      <c r="X448" s="70" t="s">
        <v>30</v>
      </c>
      <c r="Y448" s="71" t="s">
        <v>77</v>
      </c>
      <c r="Z448" s="72" t="s">
        <v>55</v>
      </c>
      <c r="AA448" s="73" t="s">
        <v>78</v>
      </c>
      <c r="AB448" s="74" t="s">
        <v>77</v>
      </c>
      <c r="AC448" s="124" t="s">
        <v>32</v>
      </c>
      <c r="AD448" s="124"/>
      <c r="AE448" s="3" t="s">
        <v>23</v>
      </c>
      <c r="AF448" s="11">
        <f>(L448-K448)-"1:00"</f>
        <v>0.29166666666666669</v>
      </c>
      <c r="AG448" s="11">
        <f t="shared" si="198"/>
        <v>0.29166666666666669</v>
      </c>
      <c r="AH448" s="11">
        <f t="shared" si="200"/>
        <v>0.29166666666666669</v>
      </c>
      <c r="AI448" s="11">
        <v>0</v>
      </c>
      <c r="AJ448" s="11">
        <f t="shared" si="201"/>
        <v>0.29166666666666669</v>
      </c>
      <c r="AK448" s="11">
        <f t="shared" si="199"/>
        <v>0.24999999999999997</v>
      </c>
      <c r="AL448" s="11">
        <v>0</v>
      </c>
      <c r="AM448" s="83">
        <f t="shared" si="184"/>
        <v>1.4166666666666667</v>
      </c>
    </row>
    <row r="449" spans="1:39" ht="51" x14ac:dyDescent="0.25">
      <c r="A449" s="51" t="s">
        <v>22</v>
      </c>
      <c r="B449" s="52" t="s">
        <v>62</v>
      </c>
      <c r="C449" s="79">
        <v>646822</v>
      </c>
      <c r="D449" s="53" t="s">
        <v>1571</v>
      </c>
      <c r="E449" s="54" t="s">
        <v>72</v>
      </c>
      <c r="F449" s="55" t="s">
        <v>98</v>
      </c>
      <c r="G449" s="56" t="s">
        <v>1572</v>
      </c>
      <c r="H449" s="57" t="s">
        <v>1573</v>
      </c>
      <c r="I449" s="58" t="s">
        <v>1574</v>
      </c>
      <c r="J449" s="58" t="s">
        <v>2300</v>
      </c>
      <c r="K449" s="59" t="s">
        <v>55</v>
      </c>
      <c r="L449" s="60" t="s">
        <v>30</v>
      </c>
      <c r="M449" s="75" t="s">
        <v>83</v>
      </c>
      <c r="N449" s="62" t="s">
        <v>55</v>
      </c>
      <c r="O449" s="63" t="s">
        <v>30</v>
      </c>
      <c r="P449" s="64" t="s">
        <v>83</v>
      </c>
      <c r="Q449" s="65" t="s">
        <v>55</v>
      </c>
      <c r="R449" s="66" t="s">
        <v>30</v>
      </c>
      <c r="S449" s="67" t="s">
        <v>83</v>
      </c>
      <c r="T449" s="123" t="s">
        <v>32</v>
      </c>
      <c r="U449" s="123"/>
      <c r="V449" s="68" t="s">
        <v>23</v>
      </c>
      <c r="W449" s="69" t="s">
        <v>55</v>
      </c>
      <c r="X449" s="70" t="s">
        <v>30</v>
      </c>
      <c r="Y449" s="71" t="s">
        <v>83</v>
      </c>
      <c r="Z449" s="72" t="s">
        <v>55</v>
      </c>
      <c r="AA449" s="73" t="s">
        <v>78</v>
      </c>
      <c r="AB449" s="74" t="s">
        <v>83</v>
      </c>
      <c r="AC449" s="124" t="s">
        <v>32</v>
      </c>
      <c r="AD449" s="124"/>
      <c r="AE449" s="3" t="s">
        <v>23</v>
      </c>
      <c r="AF449" s="11">
        <f>(L449-K449)-"1:00"</f>
        <v>0.29166666666666669</v>
      </c>
      <c r="AG449" s="11">
        <f t="shared" si="198"/>
        <v>0.29166666666666669</v>
      </c>
      <c r="AH449" s="11">
        <f t="shared" si="200"/>
        <v>0.29166666666666669</v>
      </c>
      <c r="AI449" s="11">
        <v>0</v>
      </c>
      <c r="AJ449" s="11">
        <f t="shared" si="201"/>
        <v>0.29166666666666669</v>
      </c>
      <c r="AK449" s="11">
        <f t="shared" si="199"/>
        <v>0.24999999999999997</v>
      </c>
      <c r="AL449" s="11">
        <v>0</v>
      </c>
      <c r="AM449" s="83">
        <f t="shared" si="184"/>
        <v>1.4166666666666667</v>
      </c>
    </row>
    <row r="450" spans="1:39" ht="63.75" x14ac:dyDescent="0.25">
      <c r="A450" s="51" t="s">
        <v>22</v>
      </c>
      <c r="B450" s="52" t="s">
        <v>62</v>
      </c>
      <c r="C450" s="79">
        <v>646883</v>
      </c>
      <c r="D450" s="53" t="s">
        <v>1575</v>
      </c>
      <c r="E450" s="54" t="s">
        <v>72</v>
      </c>
      <c r="F450" s="55" t="s">
        <v>73</v>
      </c>
      <c r="G450" s="56" t="s">
        <v>1576</v>
      </c>
      <c r="H450" s="57" t="s">
        <v>1577</v>
      </c>
      <c r="I450" s="58" t="s">
        <v>1578</v>
      </c>
      <c r="J450" s="58" t="s">
        <v>2297</v>
      </c>
      <c r="K450" s="125" t="s">
        <v>32</v>
      </c>
      <c r="L450" s="125"/>
      <c r="M450" s="75" t="s">
        <v>23</v>
      </c>
      <c r="N450" s="62" t="s">
        <v>55</v>
      </c>
      <c r="O450" s="63" t="s">
        <v>30</v>
      </c>
      <c r="P450" s="64" t="s">
        <v>230</v>
      </c>
      <c r="Q450" s="65" t="s">
        <v>55</v>
      </c>
      <c r="R450" s="66" t="s">
        <v>30</v>
      </c>
      <c r="S450" s="67" t="s">
        <v>230</v>
      </c>
      <c r="T450" s="76" t="s">
        <v>55</v>
      </c>
      <c r="U450" s="77" t="s">
        <v>30</v>
      </c>
      <c r="V450" s="68" t="s">
        <v>230</v>
      </c>
      <c r="W450" s="69" t="s">
        <v>55</v>
      </c>
      <c r="X450" s="70" t="s">
        <v>30</v>
      </c>
      <c r="Y450" s="71" t="s">
        <v>230</v>
      </c>
      <c r="Z450" s="72" t="s">
        <v>55</v>
      </c>
      <c r="AA450" s="73" t="s">
        <v>78</v>
      </c>
      <c r="AB450" s="74" t="s">
        <v>230</v>
      </c>
      <c r="AC450" s="124" t="s">
        <v>32</v>
      </c>
      <c r="AD450" s="124"/>
      <c r="AE450" s="3" t="s">
        <v>23</v>
      </c>
      <c r="AF450" s="11">
        <v>0</v>
      </c>
      <c r="AG450" s="11">
        <f t="shared" si="198"/>
        <v>0.29166666666666669</v>
      </c>
      <c r="AH450" s="11">
        <f t="shared" si="200"/>
        <v>0.29166666666666669</v>
      </c>
      <c r="AI450" s="11">
        <f>(U450-T450)-"1:00"</f>
        <v>0.29166666666666669</v>
      </c>
      <c r="AJ450" s="11">
        <f t="shared" si="201"/>
        <v>0.29166666666666669</v>
      </c>
      <c r="AK450" s="11">
        <f t="shared" si="199"/>
        <v>0.24999999999999997</v>
      </c>
      <c r="AL450" s="11">
        <v>0</v>
      </c>
      <c r="AM450" s="83">
        <f t="shared" si="184"/>
        <v>1.4166666666666667</v>
      </c>
    </row>
    <row r="451" spans="1:39" ht="51" x14ac:dyDescent="0.25">
      <c r="A451" s="51" t="s">
        <v>22</v>
      </c>
      <c r="B451" s="52" t="s">
        <v>62</v>
      </c>
      <c r="C451" s="79">
        <v>646835</v>
      </c>
      <c r="D451" s="53" t="s">
        <v>1579</v>
      </c>
      <c r="E451" s="54" t="s">
        <v>72</v>
      </c>
      <c r="F451" s="55" t="s">
        <v>98</v>
      </c>
      <c r="G451" s="56" t="s">
        <v>1580</v>
      </c>
      <c r="H451" s="57" t="s">
        <v>1581</v>
      </c>
      <c r="I451" s="58" t="s">
        <v>1582</v>
      </c>
      <c r="J451" s="58" t="s">
        <v>2298</v>
      </c>
      <c r="K451" s="59" t="s">
        <v>55</v>
      </c>
      <c r="L451" s="60" t="s">
        <v>119</v>
      </c>
      <c r="M451" s="75" t="s">
        <v>83</v>
      </c>
      <c r="N451" s="141" t="s">
        <v>32</v>
      </c>
      <c r="O451" s="141"/>
      <c r="P451" s="64" t="s">
        <v>23</v>
      </c>
      <c r="Q451" s="65" t="s">
        <v>55</v>
      </c>
      <c r="R451" s="66" t="s">
        <v>119</v>
      </c>
      <c r="S451" s="67" t="s">
        <v>83</v>
      </c>
      <c r="T451" s="123" t="s">
        <v>32</v>
      </c>
      <c r="U451" s="123"/>
      <c r="V451" s="68" t="s">
        <v>23</v>
      </c>
      <c r="W451" s="69" t="s">
        <v>55</v>
      </c>
      <c r="X451" s="70" t="s">
        <v>119</v>
      </c>
      <c r="Y451" s="71" t="s">
        <v>83</v>
      </c>
      <c r="Z451" s="142" t="s">
        <v>32</v>
      </c>
      <c r="AA451" s="142"/>
      <c r="AB451" s="74" t="s">
        <v>23</v>
      </c>
      <c r="AC451" s="124" t="s">
        <v>32</v>
      </c>
      <c r="AD451" s="124"/>
      <c r="AE451" s="3" t="s">
        <v>23</v>
      </c>
      <c r="AF451" s="11">
        <f>(L451-K451)-"1:00"</f>
        <v>0.33333333333333331</v>
      </c>
      <c r="AG451" s="11">
        <v>0</v>
      </c>
      <c r="AH451" s="11">
        <f t="shared" si="200"/>
        <v>0.33333333333333331</v>
      </c>
      <c r="AI451" s="11">
        <v>0</v>
      </c>
      <c r="AJ451" s="11">
        <f t="shared" si="201"/>
        <v>0.33333333333333331</v>
      </c>
      <c r="AK451" s="11">
        <v>0</v>
      </c>
      <c r="AL451" s="11">
        <v>0</v>
      </c>
      <c r="AM451" s="83">
        <f t="shared" si="184"/>
        <v>1</v>
      </c>
    </row>
    <row r="452" spans="1:39" ht="51" x14ac:dyDescent="0.25">
      <c r="A452" s="51" t="s">
        <v>22</v>
      </c>
      <c r="B452" s="52" t="s">
        <v>62</v>
      </c>
      <c r="C452" s="79">
        <v>646832</v>
      </c>
      <c r="D452" s="53" t="s">
        <v>1583</v>
      </c>
      <c r="E452" s="54" t="s">
        <v>72</v>
      </c>
      <c r="F452" s="55" t="s">
        <v>73</v>
      </c>
      <c r="G452" s="56" t="s">
        <v>1584</v>
      </c>
      <c r="H452" s="57" t="s">
        <v>1585</v>
      </c>
      <c r="I452" s="58" t="s">
        <v>1586</v>
      </c>
      <c r="J452" s="58" t="s">
        <v>2298</v>
      </c>
      <c r="K452" s="59" t="s">
        <v>102</v>
      </c>
      <c r="L452" s="60" t="s">
        <v>119</v>
      </c>
      <c r="M452" s="75" t="s">
        <v>83</v>
      </c>
      <c r="N452" s="62" t="s">
        <v>102</v>
      </c>
      <c r="O452" s="63" t="s">
        <v>119</v>
      </c>
      <c r="P452" s="64" t="s">
        <v>83</v>
      </c>
      <c r="Q452" s="65" t="s">
        <v>102</v>
      </c>
      <c r="R452" s="66" t="s">
        <v>119</v>
      </c>
      <c r="S452" s="67" t="s">
        <v>83</v>
      </c>
      <c r="T452" s="123" t="s">
        <v>32</v>
      </c>
      <c r="U452" s="123"/>
      <c r="V452" s="68" t="s">
        <v>23</v>
      </c>
      <c r="W452" s="69" t="s">
        <v>102</v>
      </c>
      <c r="X452" s="70" t="s">
        <v>119</v>
      </c>
      <c r="Y452" s="71" t="s">
        <v>83</v>
      </c>
      <c r="Z452" s="72" t="s">
        <v>55</v>
      </c>
      <c r="AA452" s="73" t="s">
        <v>78</v>
      </c>
      <c r="AB452" s="74" t="s">
        <v>83</v>
      </c>
      <c r="AC452" s="124" t="s">
        <v>32</v>
      </c>
      <c r="AD452" s="124"/>
      <c r="AE452" s="3" t="s">
        <v>23</v>
      </c>
      <c r="AF452" s="11">
        <f>(L452-K452)-"1:00"</f>
        <v>0.29166666666666663</v>
      </c>
      <c r="AG452" s="11">
        <f>(O452-N452)-"1:00"</f>
        <v>0.29166666666666663</v>
      </c>
      <c r="AH452" s="11">
        <f t="shared" si="200"/>
        <v>0.29166666666666663</v>
      </c>
      <c r="AI452" s="11">
        <v>0</v>
      </c>
      <c r="AJ452" s="11">
        <f t="shared" si="201"/>
        <v>0.29166666666666663</v>
      </c>
      <c r="AK452" s="11">
        <f>(AA452-Z452)-"1:00"</f>
        <v>0.24999999999999997</v>
      </c>
      <c r="AL452" s="11">
        <v>0</v>
      </c>
      <c r="AM452" s="83">
        <f t="shared" si="184"/>
        <v>1.4166666666666665</v>
      </c>
    </row>
    <row r="453" spans="1:39" ht="38.25" x14ac:dyDescent="0.25">
      <c r="A453" s="51" t="s">
        <v>22</v>
      </c>
      <c r="B453" s="52" t="s">
        <v>62</v>
      </c>
      <c r="C453" s="79">
        <v>646263</v>
      </c>
      <c r="D453" s="53" t="s">
        <v>1587</v>
      </c>
      <c r="E453" s="54" t="s">
        <v>72</v>
      </c>
      <c r="F453" s="55" t="s">
        <v>73</v>
      </c>
      <c r="G453" s="56" t="s">
        <v>1588</v>
      </c>
      <c r="H453" s="57" t="s">
        <v>1589</v>
      </c>
      <c r="I453" s="58" t="s">
        <v>1590</v>
      </c>
      <c r="J453" s="58" t="s">
        <v>2299</v>
      </c>
      <c r="K453" s="59" t="s">
        <v>55</v>
      </c>
      <c r="L453" s="60" t="s">
        <v>30</v>
      </c>
      <c r="M453" s="75" t="s">
        <v>88</v>
      </c>
      <c r="N453" s="62" t="s">
        <v>55</v>
      </c>
      <c r="O453" s="63" t="s">
        <v>30</v>
      </c>
      <c r="P453" s="64" t="s">
        <v>88</v>
      </c>
      <c r="Q453" s="65" t="s">
        <v>55</v>
      </c>
      <c r="R453" s="66" t="s">
        <v>30</v>
      </c>
      <c r="S453" s="67" t="s">
        <v>88</v>
      </c>
      <c r="T453" s="123" t="s">
        <v>32</v>
      </c>
      <c r="U453" s="123"/>
      <c r="V453" s="68" t="s">
        <v>23</v>
      </c>
      <c r="W453" s="69" t="s">
        <v>55</v>
      </c>
      <c r="X453" s="70" t="s">
        <v>30</v>
      </c>
      <c r="Y453" s="71" t="s">
        <v>88</v>
      </c>
      <c r="Z453" s="72" t="s">
        <v>55</v>
      </c>
      <c r="AA453" s="73" t="s">
        <v>78</v>
      </c>
      <c r="AB453" s="74" t="s">
        <v>88</v>
      </c>
      <c r="AC453" s="124" t="s">
        <v>32</v>
      </c>
      <c r="AD453" s="124"/>
      <c r="AE453" s="3" t="s">
        <v>23</v>
      </c>
      <c r="AF453" s="11">
        <f>(L453-K453)-"1:00"</f>
        <v>0.29166666666666669</v>
      </c>
      <c r="AG453" s="11">
        <f>(O453-N453)-"1:00"</f>
        <v>0.29166666666666669</v>
      </c>
      <c r="AH453" s="11">
        <f t="shared" si="200"/>
        <v>0.29166666666666669</v>
      </c>
      <c r="AI453" s="11">
        <v>0</v>
      </c>
      <c r="AJ453" s="11">
        <f t="shared" si="201"/>
        <v>0.29166666666666669</v>
      </c>
      <c r="AK453" s="11">
        <f>(AA453-Z453)-"1:00"</f>
        <v>0.24999999999999997</v>
      </c>
      <c r="AL453" s="11">
        <v>0</v>
      </c>
      <c r="AM453" s="83">
        <f t="shared" si="184"/>
        <v>1.4166666666666667</v>
      </c>
    </row>
    <row r="454" spans="1:39" ht="63.75" x14ac:dyDescent="0.25">
      <c r="A454" s="51" t="s">
        <v>22</v>
      </c>
      <c r="B454" s="52" t="s">
        <v>62</v>
      </c>
      <c r="C454" s="79">
        <v>646885</v>
      </c>
      <c r="D454" s="53" t="s">
        <v>577</v>
      </c>
      <c r="E454" s="54" t="s">
        <v>72</v>
      </c>
      <c r="F454" s="55" t="s">
        <v>73</v>
      </c>
      <c r="G454" s="56" t="s">
        <v>1591</v>
      </c>
      <c r="H454" s="57" t="s">
        <v>1592</v>
      </c>
      <c r="I454" s="58" t="s">
        <v>1593</v>
      </c>
      <c r="J454" s="58" t="s">
        <v>2297</v>
      </c>
      <c r="K454" s="125" t="s">
        <v>32</v>
      </c>
      <c r="L454" s="125"/>
      <c r="M454" s="75" t="s">
        <v>23</v>
      </c>
      <c r="N454" s="62" t="s">
        <v>55</v>
      </c>
      <c r="O454" s="63" t="s">
        <v>30</v>
      </c>
      <c r="P454" s="64" t="s">
        <v>83</v>
      </c>
      <c r="Q454" s="65" t="s">
        <v>55</v>
      </c>
      <c r="R454" s="66" t="s">
        <v>30</v>
      </c>
      <c r="S454" s="67" t="s">
        <v>83</v>
      </c>
      <c r="T454" s="76" t="s">
        <v>55</v>
      </c>
      <c r="U454" s="77" t="s">
        <v>30</v>
      </c>
      <c r="V454" s="68" t="s">
        <v>83</v>
      </c>
      <c r="W454" s="69" t="s">
        <v>55</v>
      </c>
      <c r="X454" s="70" t="s">
        <v>30</v>
      </c>
      <c r="Y454" s="71" t="s">
        <v>83</v>
      </c>
      <c r="Z454" s="72" t="s">
        <v>55</v>
      </c>
      <c r="AA454" s="73" t="s">
        <v>78</v>
      </c>
      <c r="AB454" s="74" t="s">
        <v>83</v>
      </c>
      <c r="AC454" s="124" t="s">
        <v>32</v>
      </c>
      <c r="AD454" s="124"/>
      <c r="AE454" s="3" t="s">
        <v>23</v>
      </c>
      <c r="AF454" s="11">
        <v>0</v>
      </c>
      <c r="AG454" s="11">
        <f>(O454-N454)-"1:00"</f>
        <v>0.29166666666666669</v>
      </c>
      <c r="AH454" s="11">
        <f t="shared" si="200"/>
        <v>0.29166666666666669</v>
      </c>
      <c r="AI454" s="11">
        <f>(U454-T454)-"1:00"</f>
        <v>0.29166666666666669</v>
      </c>
      <c r="AJ454" s="11">
        <f t="shared" si="201"/>
        <v>0.29166666666666669</v>
      </c>
      <c r="AK454" s="11">
        <f>(AA454-Z454)-"1:00"</f>
        <v>0.24999999999999997</v>
      </c>
      <c r="AL454" s="11">
        <v>0</v>
      </c>
      <c r="AM454" s="83">
        <f t="shared" si="184"/>
        <v>1.4166666666666667</v>
      </c>
    </row>
    <row r="455" spans="1:39" ht="38.25" x14ac:dyDescent="0.25">
      <c r="A455" s="51" t="s">
        <v>22</v>
      </c>
      <c r="B455" s="52" t="s">
        <v>62</v>
      </c>
      <c r="C455" s="79">
        <v>646811</v>
      </c>
      <c r="D455" s="53" t="s">
        <v>1594</v>
      </c>
      <c r="E455" s="54" t="s">
        <v>72</v>
      </c>
      <c r="F455" s="55" t="s">
        <v>73</v>
      </c>
      <c r="G455" s="56" t="s">
        <v>1595</v>
      </c>
      <c r="H455" s="57" t="s">
        <v>1596</v>
      </c>
      <c r="I455" s="58" t="s">
        <v>1597</v>
      </c>
      <c r="J455" s="58" t="s">
        <v>2300</v>
      </c>
      <c r="K455" s="59" t="s">
        <v>55</v>
      </c>
      <c r="L455" s="60" t="s">
        <v>30</v>
      </c>
      <c r="M455" s="75" t="s">
        <v>83</v>
      </c>
      <c r="N455" s="62" t="s">
        <v>55</v>
      </c>
      <c r="O455" s="63" t="s">
        <v>30</v>
      </c>
      <c r="P455" s="64" t="s">
        <v>83</v>
      </c>
      <c r="Q455" s="65" t="s">
        <v>55</v>
      </c>
      <c r="R455" s="66" t="s">
        <v>30</v>
      </c>
      <c r="S455" s="67" t="s">
        <v>83</v>
      </c>
      <c r="T455" s="123" t="s">
        <v>32</v>
      </c>
      <c r="U455" s="123"/>
      <c r="V455" s="68" t="s">
        <v>23</v>
      </c>
      <c r="W455" s="69" t="s">
        <v>55</v>
      </c>
      <c r="X455" s="70" t="s">
        <v>30</v>
      </c>
      <c r="Y455" s="71" t="s">
        <v>83</v>
      </c>
      <c r="Z455" s="72" t="s">
        <v>55</v>
      </c>
      <c r="AA455" s="73" t="s">
        <v>78</v>
      </c>
      <c r="AB455" s="74" t="s">
        <v>83</v>
      </c>
      <c r="AC455" s="124" t="s">
        <v>32</v>
      </c>
      <c r="AD455" s="124"/>
      <c r="AE455" s="3" t="s">
        <v>23</v>
      </c>
      <c r="AF455" s="11">
        <f>(L455-K455)-"1:00"</f>
        <v>0.29166666666666669</v>
      </c>
      <c r="AG455" s="11">
        <f>(O455-N455)-"1:00"</f>
        <v>0.29166666666666669</v>
      </c>
      <c r="AH455" s="11">
        <f t="shared" si="200"/>
        <v>0.29166666666666669</v>
      </c>
      <c r="AI455" s="11">
        <v>0</v>
      </c>
      <c r="AJ455" s="11">
        <f t="shared" si="201"/>
        <v>0.29166666666666669</v>
      </c>
      <c r="AK455" s="11">
        <f>(AA455-Z455)-"1:00"</f>
        <v>0.24999999999999997</v>
      </c>
      <c r="AL455" s="11">
        <v>0</v>
      </c>
      <c r="AM455" s="83">
        <f t="shared" si="184"/>
        <v>1.4166666666666667</v>
      </c>
    </row>
    <row r="456" spans="1:39" ht="51" x14ac:dyDescent="0.25">
      <c r="A456" s="51" t="s">
        <v>22</v>
      </c>
      <c r="B456" s="52" t="s">
        <v>62</v>
      </c>
      <c r="C456" s="79">
        <v>646803</v>
      </c>
      <c r="D456" s="53" t="s">
        <v>1598</v>
      </c>
      <c r="E456" s="54" t="s">
        <v>72</v>
      </c>
      <c r="F456" s="55" t="s">
        <v>98</v>
      </c>
      <c r="G456" s="56" t="s">
        <v>1599</v>
      </c>
      <c r="H456" s="57" t="s">
        <v>1600</v>
      </c>
      <c r="I456" s="58" t="s">
        <v>1601</v>
      </c>
      <c r="J456" s="58" t="s">
        <v>2300</v>
      </c>
      <c r="K456" s="59" t="s">
        <v>55</v>
      </c>
      <c r="L456" s="60" t="s">
        <v>36</v>
      </c>
      <c r="M456" s="75" t="s">
        <v>83</v>
      </c>
      <c r="N456" s="141" t="s">
        <v>32</v>
      </c>
      <c r="O456" s="141"/>
      <c r="P456" s="64" t="s">
        <v>23</v>
      </c>
      <c r="Q456" s="65" t="s">
        <v>55</v>
      </c>
      <c r="R456" s="66" t="s">
        <v>36</v>
      </c>
      <c r="S456" s="67" t="s">
        <v>83</v>
      </c>
      <c r="T456" s="123" t="s">
        <v>32</v>
      </c>
      <c r="U456" s="123"/>
      <c r="V456" s="68" t="s">
        <v>23</v>
      </c>
      <c r="W456" s="69" t="s">
        <v>55</v>
      </c>
      <c r="X456" s="70" t="s">
        <v>36</v>
      </c>
      <c r="Y456" s="71" t="s">
        <v>83</v>
      </c>
      <c r="Z456" s="142" t="s">
        <v>32</v>
      </c>
      <c r="AA456" s="142"/>
      <c r="AB456" s="74" t="s">
        <v>23</v>
      </c>
      <c r="AC456" s="124" t="s">
        <v>32</v>
      </c>
      <c r="AD456" s="124"/>
      <c r="AE456" s="3" t="s">
        <v>23</v>
      </c>
      <c r="AF456" s="11">
        <f>(L456-K456)-"1:00"</f>
        <v>0.31249999999999994</v>
      </c>
      <c r="AG456" s="11">
        <v>0</v>
      </c>
      <c r="AH456" s="11">
        <f t="shared" si="200"/>
        <v>0.31249999999999994</v>
      </c>
      <c r="AI456" s="11">
        <v>0</v>
      </c>
      <c r="AJ456" s="11">
        <f t="shared" si="201"/>
        <v>0.31249999999999994</v>
      </c>
      <c r="AK456" s="11">
        <v>0</v>
      </c>
      <c r="AL456" s="11">
        <v>0</v>
      </c>
      <c r="AM456" s="83">
        <f t="shared" ref="AM456:AM519" si="202">SUM(AF456:AL456)</f>
        <v>0.93749999999999978</v>
      </c>
    </row>
    <row r="457" spans="1:39" ht="51" x14ac:dyDescent="0.25">
      <c r="A457" s="51" t="s">
        <v>22</v>
      </c>
      <c r="B457" s="52" t="s">
        <v>62</v>
      </c>
      <c r="C457" s="79">
        <v>646800</v>
      </c>
      <c r="D457" s="53" t="s">
        <v>1602</v>
      </c>
      <c r="E457" s="54" t="s">
        <v>72</v>
      </c>
      <c r="F457" s="55" t="s">
        <v>159</v>
      </c>
      <c r="G457" s="56" t="s">
        <v>1603</v>
      </c>
      <c r="H457" s="57" t="s">
        <v>1604</v>
      </c>
      <c r="I457" s="58" t="s">
        <v>1605</v>
      </c>
      <c r="J457" s="58" t="s">
        <v>2300</v>
      </c>
      <c r="K457" s="59" t="s">
        <v>29</v>
      </c>
      <c r="L457" s="60" t="s">
        <v>58</v>
      </c>
      <c r="M457" s="75" t="s">
        <v>83</v>
      </c>
      <c r="N457" s="62" t="s">
        <v>29</v>
      </c>
      <c r="O457" s="63" t="s">
        <v>58</v>
      </c>
      <c r="P457" s="64" t="s">
        <v>83</v>
      </c>
      <c r="Q457" s="65" t="s">
        <v>29</v>
      </c>
      <c r="R457" s="66" t="s">
        <v>58</v>
      </c>
      <c r="S457" s="67" t="s">
        <v>83</v>
      </c>
      <c r="T457" s="76" t="s">
        <v>29</v>
      </c>
      <c r="U457" s="77" t="s">
        <v>58</v>
      </c>
      <c r="V457" s="68" t="s">
        <v>83</v>
      </c>
      <c r="W457" s="69" t="s">
        <v>29</v>
      </c>
      <c r="X457" s="70" t="s">
        <v>58</v>
      </c>
      <c r="Y457" s="71" t="s">
        <v>83</v>
      </c>
      <c r="Z457" s="72" t="s">
        <v>55</v>
      </c>
      <c r="AA457" s="73" t="s">
        <v>119</v>
      </c>
      <c r="AB457" s="74" t="s">
        <v>83</v>
      </c>
      <c r="AC457" s="124" t="s">
        <v>32</v>
      </c>
      <c r="AD457" s="124"/>
      <c r="AE457" s="3" t="s">
        <v>23</v>
      </c>
      <c r="AF457" s="11">
        <f>(L457-K457)-"1:00"</f>
        <v>0.45833333333333331</v>
      </c>
      <c r="AG457" s="11">
        <f>(O457-N457)-"1:00"</f>
        <v>0.45833333333333331</v>
      </c>
      <c r="AH457" s="11">
        <f t="shared" si="200"/>
        <v>0.45833333333333331</v>
      </c>
      <c r="AI457" s="11">
        <f>(U457-T457)-"1:00"</f>
        <v>0.45833333333333331</v>
      </c>
      <c r="AJ457" s="11">
        <f t="shared" si="201"/>
        <v>0.45833333333333331</v>
      </c>
      <c r="AK457" s="11">
        <f>(AA457-Z457)-"1:00"</f>
        <v>0.33333333333333331</v>
      </c>
      <c r="AL457" s="11">
        <v>0</v>
      </c>
      <c r="AM457" s="83">
        <f t="shared" si="202"/>
        <v>2.625</v>
      </c>
    </row>
    <row r="458" spans="1:39" ht="38.25" x14ac:dyDescent="0.25">
      <c r="A458" s="51" t="s">
        <v>22</v>
      </c>
      <c r="B458" s="52" t="s">
        <v>62</v>
      </c>
      <c r="C458" s="79">
        <v>646275</v>
      </c>
      <c r="D458" s="53" t="s">
        <v>1606</v>
      </c>
      <c r="E458" s="54" t="s">
        <v>72</v>
      </c>
      <c r="F458" s="55" t="s">
        <v>73</v>
      </c>
      <c r="G458" s="56" t="s">
        <v>1607</v>
      </c>
      <c r="H458" s="57" t="s">
        <v>1608</v>
      </c>
      <c r="I458" s="58" t="s">
        <v>1609</v>
      </c>
      <c r="J458" s="58" t="s">
        <v>2299</v>
      </c>
      <c r="K458" s="59" t="s">
        <v>55</v>
      </c>
      <c r="L458" s="60" t="s">
        <v>30</v>
      </c>
      <c r="M458" s="75" t="s">
        <v>77</v>
      </c>
      <c r="N458" s="62" t="s">
        <v>55</v>
      </c>
      <c r="O458" s="63" t="s">
        <v>30</v>
      </c>
      <c r="P458" s="64" t="s">
        <v>77</v>
      </c>
      <c r="Q458" s="65" t="s">
        <v>55</v>
      </c>
      <c r="R458" s="66" t="s">
        <v>30</v>
      </c>
      <c r="S458" s="67" t="s">
        <v>77</v>
      </c>
      <c r="T458" s="123" t="s">
        <v>32</v>
      </c>
      <c r="U458" s="123"/>
      <c r="V458" s="68" t="s">
        <v>23</v>
      </c>
      <c r="W458" s="69" t="s">
        <v>55</v>
      </c>
      <c r="X458" s="70" t="s">
        <v>30</v>
      </c>
      <c r="Y458" s="71" t="s">
        <v>77</v>
      </c>
      <c r="Z458" s="72" t="s">
        <v>55</v>
      </c>
      <c r="AA458" s="73" t="s">
        <v>78</v>
      </c>
      <c r="AB458" s="74" t="s">
        <v>77</v>
      </c>
      <c r="AC458" s="124" t="s">
        <v>32</v>
      </c>
      <c r="AD458" s="124"/>
      <c r="AE458" s="3" t="s">
        <v>23</v>
      </c>
      <c r="AF458" s="11">
        <f>(L458-K458)-"1:00"</f>
        <v>0.29166666666666669</v>
      </c>
      <c r="AG458" s="11">
        <f>(O458-N458)-"1:00"</f>
        <v>0.29166666666666669</v>
      </c>
      <c r="AH458" s="11">
        <f t="shared" si="200"/>
        <v>0.29166666666666669</v>
      </c>
      <c r="AI458" s="11">
        <v>0</v>
      </c>
      <c r="AJ458" s="11">
        <f t="shared" si="201"/>
        <v>0.29166666666666669</v>
      </c>
      <c r="AK458" s="11">
        <f>(AA458-Z458)-"1:00"</f>
        <v>0.24999999999999997</v>
      </c>
      <c r="AL458" s="11">
        <v>0</v>
      </c>
      <c r="AM458" s="83">
        <f t="shared" si="202"/>
        <v>1.4166666666666667</v>
      </c>
    </row>
    <row r="459" spans="1:39" ht="38.25" x14ac:dyDescent="0.25">
      <c r="A459" s="51" t="s">
        <v>22</v>
      </c>
      <c r="B459" s="52" t="s">
        <v>62</v>
      </c>
      <c r="C459" s="79">
        <v>646821</v>
      </c>
      <c r="D459" s="53" t="s">
        <v>1610</v>
      </c>
      <c r="E459" s="54" t="s">
        <v>72</v>
      </c>
      <c r="F459" s="55" t="s">
        <v>98</v>
      </c>
      <c r="G459" s="56" t="s">
        <v>812</v>
      </c>
      <c r="H459" s="57" t="s">
        <v>1611</v>
      </c>
      <c r="I459" s="58" t="s">
        <v>1612</v>
      </c>
      <c r="J459" s="58" t="s">
        <v>2300</v>
      </c>
      <c r="K459" s="59" t="s">
        <v>55</v>
      </c>
      <c r="L459" s="60" t="s">
        <v>30</v>
      </c>
      <c r="M459" s="75" t="s">
        <v>83</v>
      </c>
      <c r="N459" s="141" t="s">
        <v>32</v>
      </c>
      <c r="O459" s="141"/>
      <c r="P459" s="64" t="s">
        <v>23</v>
      </c>
      <c r="Q459" s="65" t="s">
        <v>55</v>
      </c>
      <c r="R459" s="66" t="s">
        <v>30</v>
      </c>
      <c r="S459" s="67" t="s">
        <v>83</v>
      </c>
      <c r="T459" s="123" t="s">
        <v>32</v>
      </c>
      <c r="U459" s="123"/>
      <c r="V459" s="68" t="s">
        <v>23</v>
      </c>
      <c r="W459" s="69" t="s">
        <v>55</v>
      </c>
      <c r="X459" s="70" t="s">
        <v>30</v>
      </c>
      <c r="Y459" s="71" t="s">
        <v>83</v>
      </c>
      <c r="Z459" s="142" t="s">
        <v>32</v>
      </c>
      <c r="AA459" s="142"/>
      <c r="AB459" s="74" t="s">
        <v>23</v>
      </c>
      <c r="AC459" s="124" t="s">
        <v>32</v>
      </c>
      <c r="AD459" s="124"/>
      <c r="AE459" s="3" t="s">
        <v>23</v>
      </c>
      <c r="AF459" s="11">
        <f>(L459-K459)-"1:00"</f>
        <v>0.29166666666666669</v>
      </c>
      <c r="AG459" s="11">
        <v>0</v>
      </c>
      <c r="AH459" s="11">
        <f t="shared" si="200"/>
        <v>0.29166666666666669</v>
      </c>
      <c r="AI459" s="11">
        <v>0</v>
      </c>
      <c r="AJ459" s="11">
        <f t="shared" si="201"/>
        <v>0.29166666666666669</v>
      </c>
      <c r="AK459" s="11">
        <v>0</v>
      </c>
      <c r="AL459" s="11">
        <v>0</v>
      </c>
      <c r="AM459" s="83">
        <f t="shared" si="202"/>
        <v>0.875</v>
      </c>
    </row>
    <row r="460" spans="1:39" ht="63.75" x14ac:dyDescent="0.25">
      <c r="A460" s="51" t="s">
        <v>22</v>
      </c>
      <c r="B460" s="52" t="s">
        <v>62</v>
      </c>
      <c r="C460" s="79">
        <v>646893</v>
      </c>
      <c r="D460" s="53" t="s">
        <v>1613</v>
      </c>
      <c r="E460" s="54" t="s">
        <v>72</v>
      </c>
      <c r="F460" s="55" t="s">
        <v>73</v>
      </c>
      <c r="G460" s="56" t="s">
        <v>555</v>
      </c>
      <c r="H460" s="57" t="s">
        <v>1614</v>
      </c>
      <c r="I460" s="58" t="s">
        <v>1615</v>
      </c>
      <c r="J460" s="58" t="s">
        <v>2297</v>
      </c>
      <c r="K460" s="125" t="s">
        <v>32</v>
      </c>
      <c r="L460" s="125"/>
      <c r="M460" s="75" t="s">
        <v>23</v>
      </c>
      <c r="N460" s="62" t="s">
        <v>55</v>
      </c>
      <c r="O460" s="63" t="s">
        <v>136</v>
      </c>
      <c r="P460" s="64" t="s">
        <v>83</v>
      </c>
      <c r="Q460" s="65" t="s">
        <v>55</v>
      </c>
      <c r="R460" s="66" t="s">
        <v>78</v>
      </c>
      <c r="S460" s="67" t="s">
        <v>83</v>
      </c>
      <c r="T460" s="76" t="s">
        <v>55</v>
      </c>
      <c r="U460" s="77" t="s">
        <v>136</v>
      </c>
      <c r="V460" s="68" t="s">
        <v>83</v>
      </c>
      <c r="W460" s="69" t="s">
        <v>55</v>
      </c>
      <c r="X460" s="70" t="s">
        <v>78</v>
      </c>
      <c r="Y460" s="71" t="s">
        <v>83</v>
      </c>
      <c r="Z460" s="72" t="s">
        <v>55</v>
      </c>
      <c r="AA460" s="73" t="s">
        <v>136</v>
      </c>
      <c r="AB460" s="74" t="s">
        <v>83</v>
      </c>
      <c r="AC460" s="124" t="s">
        <v>32</v>
      </c>
      <c r="AD460" s="124"/>
      <c r="AE460" s="3" t="s">
        <v>23</v>
      </c>
      <c r="AF460" s="11">
        <v>0</v>
      </c>
      <c r="AG460" s="11">
        <f>(O460-N460)-"1:00"</f>
        <v>0.20833333333333334</v>
      </c>
      <c r="AH460" s="11">
        <f t="shared" si="200"/>
        <v>0.24999999999999997</v>
      </c>
      <c r="AI460" s="11">
        <f>(U460-T460)-"1:00"</f>
        <v>0.20833333333333334</v>
      </c>
      <c r="AJ460" s="11">
        <f t="shared" si="201"/>
        <v>0.24999999999999997</v>
      </c>
      <c r="AK460" s="11">
        <f>(AA460-Z460)-"1:00"</f>
        <v>0.20833333333333334</v>
      </c>
      <c r="AL460" s="11">
        <v>0</v>
      </c>
      <c r="AM460" s="83">
        <f t="shared" si="202"/>
        <v>1.125</v>
      </c>
    </row>
    <row r="461" spans="1:39" ht="51" x14ac:dyDescent="0.25">
      <c r="A461" s="51" t="s">
        <v>22</v>
      </c>
      <c r="B461" s="52" t="s">
        <v>62</v>
      </c>
      <c r="C461" s="79">
        <v>646812</v>
      </c>
      <c r="D461" s="53" t="s">
        <v>1616</v>
      </c>
      <c r="E461" s="54" t="s">
        <v>72</v>
      </c>
      <c r="F461" s="55" t="s">
        <v>73</v>
      </c>
      <c r="G461" s="56" t="s">
        <v>1617</v>
      </c>
      <c r="H461" s="57" t="s">
        <v>1618</v>
      </c>
      <c r="I461" s="58" t="s">
        <v>1619</v>
      </c>
      <c r="J461" s="58" t="s">
        <v>2300</v>
      </c>
      <c r="K461" s="59" t="s">
        <v>55</v>
      </c>
      <c r="L461" s="60" t="s">
        <v>30</v>
      </c>
      <c r="M461" s="75" t="s">
        <v>83</v>
      </c>
      <c r="N461" s="62" t="s">
        <v>55</v>
      </c>
      <c r="O461" s="63" t="s">
        <v>30</v>
      </c>
      <c r="P461" s="64" t="s">
        <v>83</v>
      </c>
      <c r="Q461" s="65" t="s">
        <v>55</v>
      </c>
      <c r="R461" s="66" t="s">
        <v>30</v>
      </c>
      <c r="S461" s="67" t="s">
        <v>83</v>
      </c>
      <c r="T461" s="123" t="s">
        <v>32</v>
      </c>
      <c r="U461" s="123"/>
      <c r="V461" s="68" t="s">
        <v>23</v>
      </c>
      <c r="W461" s="69" t="s">
        <v>55</v>
      </c>
      <c r="X461" s="70" t="s">
        <v>30</v>
      </c>
      <c r="Y461" s="71" t="s">
        <v>83</v>
      </c>
      <c r="Z461" s="72" t="s">
        <v>55</v>
      </c>
      <c r="AA461" s="73" t="s">
        <v>78</v>
      </c>
      <c r="AB461" s="74" t="s">
        <v>83</v>
      </c>
      <c r="AC461" s="124" t="s">
        <v>32</v>
      </c>
      <c r="AD461" s="124"/>
      <c r="AE461" s="3" t="s">
        <v>23</v>
      </c>
      <c r="AF461" s="11">
        <f>(L461-K461)-"1:00"</f>
        <v>0.29166666666666669</v>
      </c>
      <c r="AG461" s="11">
        <f>(O461-N461)-"1:00"</f>
        <v>0.29166666666666669</v>
      </c>
      <c r="AH461" s="11">
        <f t="shared" si="200"/>
        <v>0.29166666666666669</v>
      </c>
      <c r="AI461" s="11">
        <v>0</v>
      </c>
      <c r="AJ461" s="11">
        <f t="shared" si="201"/>
        <v>0.29166666666666669</v>
      </c>
      <c r="AK461" s="11">
        <f>(AA461-Z461)-"1:00"</f>
        <v>0.24999999999999997</v>
      </c>
      <c r="AL461" s="11">
        <v>0</v>
      </c>
      <c r="AM461" s="83">
        <f t="shared" si="202"/>
        <v>1.4166666666666667</v>
      </c>
    </row>
    <row r="462" spans="1:39" ht="51" x14ac:dyDescent="0.25">
      <c r="A462" s="51" t="s">
        <v>22</v>
      </c>
      <c r="B462" s="52" t="s">
        <v>62</v>
      </c>
      <c r="C462" s="79">
        <v>646884</v>
      </c>
      <c r="D462" s="53" t="s">
        <v>1620</v>
      </c>
      <c r="E462" s="54" t="s">
        <v>72</v>
      </c>
      <c r="F462" s="55" t="s">
        <v>73</v>
      </c>
      <c r="G462" s="56" t="s">
        <v>1621</v>
      </c>
      <c r="H462" s="57" t="s">
        <v>1622</v>
      </c>
      <c r="I462" s="58" t="s">
        <v>1623</v>
      </c>
      <c r="J462" s="58" t="s">
        <v>2297</v>
      </c>
      <c r="K462" s="125" t="s">
        <v>32</v>
      </c>
      <c r="L462" s="125"/>
      <c r="M462" s="75" t="s">
        <v>23</v>
      </c>
      <c r="N462" s="62" t="s">
        <v>55</v>
      </c>
      <c r="O462" s="63" t="s">
        <v>30</v>
      </c>
      <c r="P462" s="64" t="s">
        <v>83</v>
      </c>
      <c r="Q462" s="65" t="s">
        <v>55</v>
      </c>
      <c r="R462" s="66" t="s">
        <v>78</v>
      </c>
      <c r="S462" s="67" t="s">
        <v>83</v>
      </c>
      <c r="T462" s="76" t="s">
        <v>55</v>
      </c>
      <c r="U462" s="77" t="s">
        <v>30</v>
      </c>
      <c r="V462" s="68" t="s">
        <v>83</v>
      </c>
      <c r="W462" s="69" t="s">
        <v>55</v>
      </c>
      <c r="X462" s="70" t="s">
        <v>78</v>
      </c>
      <c r="Y462" s="71" t="s">
        <v>83</v>
      </c>
      <c r="Z462" s="72" t="s">
        <v>55</v>
      </c>
      <c r="AA462" s="73" t="s">
        <v>136</v>
      </c>
      <c r="AB462" s="74" t="s">
        <v>83</v>
      </c>
      <c r="AC462" s="124" t="s">
        <v>32</v>
      </c>
      <c r="AD462" s="124"/>
      <c r="AE462" s="3" t="s">
        <v>23</v>
      </c>
      <c r="AF462" s="11">
        <v>0</v>
      </c>
      <c r="AG462" s="11">
        <f>(O462-N462)-"1:00"</f>
        <v>0.29166666666666669</v>
      </c>
      <c r="AH462" s="11">
        <f t="shared" si="200"/>
        <v>0.24999999999999997</v>
      </c>
      <c r="AI462" s="11">
        <f>(U462-T462)-"1:00"</f>
        <v>0.29166666666666669</v>
      </c>
      <c r="AJ462" s="11">
        <f t="shared" si="201"/>
        <v>0.24999999999999997</v>
      </c>
      <c r="AK462" s="11">
        <f>(AA462-Z462)-"1:00"</f>
        <v>0.20833333333333334</v>
      </c>
      <c r="AL462" s="11">
        <v>0</v>
      </c>
      <c r="AM462" s="83">
        <f t="shared" si="202"/>
        <v>1.2916666666666665</v>
      </c>
    </row>
    <row r="463" spans="1:39" ht="38.25" x14ac:dyDescent="0.25">
      <c r="A463" s="51" t="s">
        <v>22</v>
      </c>
      <c r="B463" s="52" t="s">
        <v>62</v>
      </c>
      <c r="C463" s="79">
        <v>646250</v>
      </c>
      <c r="D463" s="53" t="s">
        <v>1624</v>
      </c>
      <c r="E463" s="54" t="s">
        <v>72</v>
      </c>
      <c r="F463" s="55" t="s">
        <v>159</v>
      </c>
      <c r="G463" s="56" t="s">
        <v>1625</v>
      </c>
      <c r="H463" s="57" t="s">
        <v>1626</v>
      </c>
      <c r="I463" s="58" t="s">
        <v>70</v>
      </c>
      <c r="J463" s="58" t="s">
        <v>2299</v>
      </c>
      <c r="K463" s="59" t="s">
        <v>29</v>
      </c>
      <c r="L463" s="60" t="s">
        <v>58</v>
      </c>
      <c r="M463" s="75" t="s">
        <v>83</v>
      </c>
      <c r="N463" s="62" t="s">
        <v>29</v>
      </c>
      <c r="O463" s="63" t="s">
        <v>58</v>
      </c>
      <c r="P463" s="64" t="s">
        <v>83</v>
      </c>
      <c r="Q463" s="65" t="s">
        <v>29</v>
      </c>
      <c r="R463" s="66" t="s">
        <v>58</v>
      </c>
      <c r="S463" s="67" t="s">
        <v>83</v>
      </c>
      <c r="T463" s="76" t="s">
        <v>29</v>
      </c>
      <c r="U463" s="77" t="s">
        <v>58</v>
      </c>
      <c r="V463" s="68" t="s">
        <v>83</v>
      </c>
      <c r="W463" s="69" t="s">
        <v>29</v>
      </c>
      <c r="X463" s="70" t="s">
        <v>58</v>
      </c>
      <c r="Y463" s="71" t="s">
        <v>83</v>
      </c>
      <c r="Z463" s="72" t="s">
        <v>55</v>
      </c>
      <c r="AA463" s="73" t="s">
        <v>119</v>
      </c>
      <c r="AB463" s="74" t="s">
        <v>83</v>
      </c>
      <c r="AC463" s="124" t="s">
        <v>32</v>
      </c>
      <c r="AD463" s="124"/>
      <c r="AE463" s="3" t="s">
        <v>23</v>
      </c>
      <c r="AF463" s="11">
        <f>(L463-K463)-"1:00"</f>
        <v>0.45833333333333331</v>
      </c>
      <c r="AG463" s="11">
        <f>(O463-N463)-"1:00"</f>
        <v>0.45833333333333331</v>
      </c>
      <c r="AH463" s="11">
        <f t="shared" si="200"/>
        <v>0.45833333333333331</v>
      </c>
      <c r="AI463" s="11">
        <f>(U463-T463)-"1:00"</f>
        <v>0.45833333333333331</v>
      </c>
      <c r="AJ463" s="11">
        <f t="shared" si="201"/>
        <v>0.45833333333333331</v>
      </c>
      <c r="AK463" s="11">
        <f>(AA463-Z463)-"1:00"</f>
        <v>0.33333333333333331</v>
      </c>
      <c r="AL463" s="11">
        <v>0</v>
      </c>
      <c r="AM463" s="83">
        <f t="shared" si="202"/>
        <v>2.625</v>
      </c>
    </row>
    <row r="464" spans="1:39" ht="51" x14ac:dyDescent="0.25">
      <c r="A464" s="51" t="s">
        <v>22</v>
      </c>
      <c r="B464" s="52" t="s">
        <v>62</v>
      </c>
      <c r="C464" s="79">
        <v>646844</v>
      </c>
      <c r="D464" s="53" t="s">
        <v>1627</v>
      </c>
      <c r="E464" s="54" t="s">
        <v>72</v>
      </c>
      <c r="F464" s="55" t="s">
        <v>73</v>
      </c>
      <c r="G464" s="56" t="s">
        <v>1628</v>
      </c>
      <c r="H464" s="57" t="s">
        <v>1491</v>
      </c>
      <c r="I464" s="58" t="s">
        <v>1629</v>
      </c>
      <c r="J464" s="58" t="s">
        <v>2298</v>
      </c>
      <c r="K464" s="59" t="s">
        <v>55</v>
      </c>
      <c r="L464" s="60" t="s">
        <v>30</v>
      </c>
      <c r="M464" s="75" t="s">
        <v>88</v>
      </c>
      <c r="N464" s="62" t="s">
        <v>55</v>
      </c>
      <c r="O464" s="63" t="s">
        <v>30</v>
      </c>
      <c r="P464" s="64" t="s">
        <v>88</v>
      </c>
      <c r="Q464" s="65" t="s">
        <v>55</v>
      </c>
      <c r="R464" s="66" t="s">
        <v>30</v>
      </c>
      <c r="S464" s="67" t="s">
        <v>88</v>
      </c>
      <c r="T464" s="123" t="s">
        <v>32</v>
      </c>
      <c r="U464" s="123"/>
      <c r="V464" s="68" t="s">
        <v>23</v>
      </c>
      <c r="W464" s="69" t="s">
        <v>55</v>
      </c>
      <c r="X464" s="70" t="s">
        <v>30</v>
      </c>
      <c r="Y464" s="71" t="s">
        <v>88</v>
      </c>
      <c r="Z464" s="72" t="s">
        <v>55</v>
      </c>
      <c r="AA464" s="73" t="s">
        <v>78</v>
      </c>
      <c r="AB464" s="74" t="s">
        <v>88</v>
      </c>
      <c r="AC464" s="124" t="s">
        <v>32</v>
      </c>
      <c r="AD464" s="124"/>
      <c r="AE464" s="3" t="s">
        <v>23</v>
      </c>
      <c r="AF464" s="11">
        <f>(L464-K464)-"1:00"</f>
        <v>0.29166666666666669</v>
      </c>
      <c r="AG464" s="11">
        <f>(O464-N464)-"1:00"</f>
        <v>0.29166666666666669</v>
      </c>
      <c r="AH464" s="11">
        <f t="shared" si="200"/>
        <v>0.29166666666666669</v>
      </c>
      <c r="AI464" s="11">
        <v>0</v>
      </c>
      <c r="AJ464" s="11">
        <f t="shared" si="201"/>
        <v>0.29166666666666669</v>
      </c>
      <c r="AK464" s="11">
        <f>(AA464-Z464)-"1:00"</f>
        <v>0.24999999999999997</v>
      </c>
      <c r="AL464" s="11">
        <v>0</v>
      </c>
      <c r="AM464" s="83">
        <f t="shared" si="202"/>
        <v>1.4166666666666667</v>
      </c>
    </row>
    <row r="465" spans="1:39" ht="51" x14ac:dyDescent="0.25">
      <c r="A465" s="51" t="s">
        <v>22</v>
      </c>
      <c r="B465" s="52" t="s">
        <v>62</v>
      </c>
      <c r="C465" s="79">
        <v>646276</v>
      </c>
      <c r="D465" s="53" t="s">
        <v>1630</v>
      </c>
      <c r="E465" s="54" t="s">
        <v>72</v>
      </c>
      <c r="F465" s="55" t="s">
        <v>98</v>
      </c>
      <c r="G465" s="56" t="s">
        <v>1631</v>
      </c>
      <c r="H465" s="57" t="s">
        <v>1532</v>
      </c>
      <c r="I465" s="58" t="s">
        <v>1632</v>
      </c>
      <c r="J465" s="58" t="s">
        <v>2299</v>
      </c>
      <c r="K465" s="59" t="s">
        <v>55</v>
      </c>
      <c r="L465" s="60" t="s">
        <v>184</v>
      </c>
      <c r="M465" s="75" t="s">
        <v>23</v>
      </c>
      <c r="N465" s="141" t="s">
        <v>32</v>
      </c>
      <c r="O465" s="141"/>
      <c r="P465" s="64" t="s">
        <v>23</v>
      </c>
      <c r="Q465" s="65" t="s">
        <v>55</v>
      </c>
      <c r="R465" s="66" t="s">
        <v>184</v>
      </c>
      <c r="S465" s="67" t="s">
        <v>23</v>
      </c>
      <c r="T465" s="123" t="s">
        <v>32</v>
      </c>
      <c r="U465" s="123"/>
      <c r="V465" s="68" t="s">
        <v>23</v>
      </c>
      <c r="W465" s="69" t="s">
        <v>55</v>
      </c>
      <c r="X465" s="70" t="s">
        <v>184</v>
      </c>
      <c r="Y465" s="71" t="s">
        <v>23</v>
      </c>
      <c r="Z465" s="142" t="s">
        <v>32</v>
      </c>
      <c r="AA465" s="142"/>
      <c r="AB465" s="74" t="s">
        <v>23</v>
      </c>
      <c r="AC465" s="124" t="s">
        <v>32</v>
      </c>
      <c r="AD465" s="124"/>
      <c r="AE465" s="3" t="s">
        <v>23</v>
      </c>
      <c r="AF465" s="11">
        <f>L465-K465</f>
        <v>0.16666666666666663</v>
      </c>
      <c r="AG465" s="11">
        <v>0</v>
      </c>
      <c r="AH465" s="11">
        <f>R465-Q465</f>
        <v>0.16666666666666663</v>
      </c>
      <c r="AI465" s="11">
        <v>0</v>
      </c>
      <c r="AJ465" s="11">
        <f>X465-W465</f>
        <v>0.16666666666666663</v>
      </c>
      <c r="AK465" s="11">
        <v>0</v>
      </c>
      <c r="AL465" s="11">
        <v>0</v>
      </c>
      <c r="AM465" s="83">
        <f t="shared" si="202"/>
        <v>0.49999999999999989</v>
      </c>
    </row>
    <row r="466" spans="1:39" ht="38.25" x14ac:dyDescent="0.25">
      <c r="A466" s="51" t="s">
        <v>22</v>
      </c>
      <c r="B466" s="52" t="s">
        <v>62</v>
      </c>
      <c r="C466" s="79">
        <v>646810</v>
      </c>
      <c r="D466" s="53" t="s">
        <v>606</v>
      </c>
      <c r="E466" s="54" t="s">
        <v>72</v>
      </c>
      <c r="F466" s="55" t="s">
        <v>98</v>
      </c>
      <c r="G466" s="56" t="s">
        <v>335</v>
      </c>
      <c r="H466" s="57" t="s">
        <v>1633</v>
      </c>
      <c r="I466" s="58" t="s">
        <v>1634</v>
      </c>
      <c r="J466" s="58" t="s">
        <v>2300</v>
      </c>
      <c r="K466" s="59" t="s">
        <v>55</v>
      </c>
      <c r="L466" s="60" t="s">
        <v>30</v>
      </c>
      <c r="M466" s="75" t="s">
        <v>88</v>
      </c>
      <c r="N466" s="141" t="s">
        <v>32</v>
      </c>
      <c r="O466" s="141"/>
      <c r="P466" s="64" t="s">
        <v>23</v>
      </c>
      <c r="Q466" s="65" t="s">
        <v>55</v>
      </c>
      <c r="R466" s="66" t="s">
        <v>30</v>
      </c>
      <c r="S466" s="67" t="s">
        <v>88</v>
      </c>
      <c r="T466" s="123" t="s">
        <v>32</v>
      </c>
      <c r="U466" s="123"/>
      <c r="V466" s="68" t="s">
        <v>23</v>
      </c>
      <c r="W466" s="69" t="s">
        <v>55</v>
      </c>
      <c r="X466" s="70" t="s">
        <v>30</v>
      </c>
      <c r="Y466" s="71" t="s">
        <v>88</v>
      </c>
      <c r="Z466" s="142" t="s">
        <v>32</v>
      </c>
      <c r="AA466" s="142"/>
      <c r="AB466" s="74" t="s">
        <v>23</v>
      </c>
      <c r="AC466" s="124" t="s">
        <v>32</v>
      </c>
      <c r="AD466" s="124"/>
      <c r="AE466" s="3" t="s">
        <v>23</v>
      </c>
      <c r="AF466" s="11">
        <f>(L466-K466)-"1:00"</f>
        <v>0.29166666666666669</v>
      </c>
      <c r="AG466" s="11">
        <v>0</v>
      </c>
      <c r="AH466" s="11">
        <f>(R466-Q466)-"1:00"</f>
        <v>0.29166666666666669</v>
      </c>
      <c r="AI466" s="11">
        <v>0</v>
      </c>
      <c r="AJ466" s="11">
        <f>(X466-W466)-"1:00"</f>
        <v>0.29166666666666669</v>
      </c>
      <c r="AK466" s="11">
        <v>0</v>
      </c>
      <c r="AL466" s="11">
        <v>0</v>
      </c>
      <c r="AM466" s="83">
        <f t="shared" si="202"/>
        <v>0.875</v>
      </c>
    </row>
    <row r="467" spans="1:39" ht="51" x14ac:dyDescent="0.25">
      <c r="A467" s="51" t="s">
        <v>22</v>
      </c>
      <c r="B467" s="52" t="s">
        <v>62</v>
      </c>
      <c r="C467" s="79">
        <v>646272</v>
      </c>
      <c r="D467" s="53" t="s">
        <v>1635</v>
      </c>
      <c r="E467" s="54" t="s">
        <v>72</v>
      </c>
      <c r="F467" s="55" t="s">
        <v>73</v>
      </c>
      <c r="G467" s="56" t="s">
        <v>1393</v>
      </c>
      <c r="H467" s="57" t="s">
        <v>1636</v>
      </c>
      <c r="I467" s="58" t="s">
        <v>1637</v>
      </c>
      <c r="J467" s="58" t="s">
        <v>2299</v>
      </c>
      <c r="K467" s="59" t="s">
        <v>55</v>
      </c>
      <c r="L467" s="60" t="s">
        <v>30</v>
      </c>
      <c r="M467" s="75" t="s">
        <v>88</v>
      </c>
      <c r="N467" s="62" t="s">
        <v>55</v>
      </c>
      <c r="O467" s="63" t="s">
        <v>30</v>
      </c>
      <c r="P467" s="64" t="s">
        <v>88</v>
      </c>
      <c r="Q467" s="65" t="s">
        <v>55</v>
      </c>
      <c r="R467" s="66" t="s">
        <v>30</v>
      </c>
      <c r="S467" s="67" t="s">
        <v>88</v>
      </c>
      <c r="T467" s="123" t="s">
        <v>32</v>
      </c>
      <c r="U467" s="123"/>
      <c r="V467" s="68" t="s">
        <v>23</v>
      </c>
      <c r="W467" s="69" t="s">
        <v>55</v>
      </c>
      <c r="X467" s="70" t="s">
        <v>30</v>
      </c>
      <c r="Y467" s="71" t="s">
        <v>88</v>
      </c>
      <c r="Z467" s="72" t="s">
        <v>55</v>
      </c>
      <c r="AA467" s="73" t="s">
        <v>78</v>
      </c>
      <c r="AB467" s="74" t="s">
        <v>88</v>
      </c>
      <c r="AC467" s="124" t="s">
        <v>32</v>
      </c>
      <c r="AD467" s="124"/>
      <c r="AE467" s="3" t="s">
        <v>23</v>
      </c>
      <c r="AF467" s="11">
        <f>(L467-K467)-"1:00"</f>
        <v>0.29166666666666669</v>
      </c>
      <c r="AG467" s="11">
        <f>(O467-N467)-"1:00"</f>
        <v>0.29166666666666669</v>
      </c>
      <c r="AH467" s="11">
        <f>(R467-Q467)-"1:00"</f>
        <v>0.29166666666666669</v>
      </c>
      <c r="AI467" s="11">
        <v>0</v>
      </c>
      <c r="AJ467" s="11">
        <f>(X467-W467)-"1:00"</f>
        <v>0.29166666666666669</v>
      </c>
      <c r="AK467" s="11">
        <f>(AA467-Z467)-"1:00"</f>
        <v>0.24999999999999997</v>
      </c>
      <c r="AL467" s="11">
        <v>0</v>
      </c>
      <c r="AM467" s="83">
        <f t="shared" si="202"/>
        <v>1.4166666666666667</v>
      </c>
    </row>
    <row r="468" spans="1:39" ht="38.25" x14ac:dyDescent="0.25">
      <c r="A468" s="51" t="s">
        <v>22</v>
      </c>
      <c r="B468" s="52" t="s">
        <v>64</v>
      </c>
      <c r="C468" s="79">
        <v>646544</v>
      </c>
      <c r="D468" s="53" t="s">
        <v>1638</v>
      </c>
      <c r="E468" s="54" t="s">
        <v>72</v>
      </c>
      <c r="F468" s="55" t="s">
        <v>98</v>
      </c>
      <c r="G468" s="56" t="s">
        <v>1639</v>
      </c>
      <c r="H468" s="57" t="s">
        <v>215</v>
      </c>
      <c r="I468" s="58" t="s">
        <v>1640</v>
      </c>
      <c r="J468" s="58" t="s">
        <v>2301</v>
      </c>
      <c r="K468" s="125" t="s">
        <v>32</v>
      </c>
      <c r="L468" s="125"/>
      <c r="M468" s="75" t="s">
        <v>23</v>
      </c>
      <c r="N468" s="62" t="s">
        <v>1086</v>
      </c>
      <c r="O468" s="63" t="s">
        <v>991</v>
      </c>
      <c r="P468" s="64" t="s">
        <v>83</v>
      </c>
      <c r="Q468" s="65" t="s">
        <v>1086</v>
      </c>
      <c r="R468" s="66" t="s">
        <v>991</v>
      </c>
      <c r="S468" s="67" t="s">
        <v>83</v>
      </c>
      <c r="T468" s="76" t="s">
        <v>1086</v>
      </c>
      <c r="U468" s="77" t="s">
        <v>991</v>
      </c>
      <c r="V468" s="68" t="s">
        <v>83</v>
      </c>
      <c r="W468" s="126" t="s">
        <v>32</v>
      </c>
      <c r="X468" s="126"/>
      <c r="Y468" s="71" t="s">
        <v>23</v>
      </c>
      <c r="Z468" s="72" t="s">
        <v>1086</v>
      </c>
      <c r="AA468" s="73" t="s">
        <v>991</v>
      </c>
      <c r="AB468" s="74" t="s">
        <v>83</v>
      </c>
      <c r="AC468" s="124" t="s">
        <v>32</v>
      </c>
      <c r="AD468" s="124"/>
      <c r="AE468" s="3" t="s">
        <v>23</v>
      </c>
      <c r="AF468" s="11">
        <v>0</v>
      </c>
      <c r="AG468" s="11">
        <f>(O468-N468)-"1:00"</f>
        <v>0.16666666666666671</v>
      </c>
      <c r="AH468" s="11">
        <f>(R468-Q468)-"1:00"</f>
        <v>0.16666666666666671</v>
      </c>
      <c r="AI468" s="11">
        <f>(U468-T468)-"1:00"</f>
        <v>0.16666666666666671</v>
      </c>
      <c r="AJ468" s="11">
        <v>0</v>
      </c>
      <c r="AK468" s="11">
        <f>(AA468-Z468)-"1:00"</f>
        <v>0.16666666666666671</v>
      </c>
      <c r="AL468" s="11">
        <v>0</v>
      </c>
      <c r="AM468" s="83">
        <f t="shared" si="202"/>
        <v>0.66666666666666685</v>
      </c>
    </row>
    <row r="469" spans="1:39" ht="38.25" x14ac:dyDescent="0.25">
      <c r="A469" s="51" t="s">
        <v>22</v>
      </c>
      <c r="B469" s="52" t="s">
        <v>64</v>
      </c>
      <c r="C469" s="79">
        <v>646363</v>
      </c>
      <c r="D469" s="53" t="s">
        <v>1641</v>
      </c>
      <c r="E469" s="54" t="s">
        <v>72</v>
      </c>
      <c r="F469" s="55" t="s">
        <v>98</v>
      </c>
      <c r="G469" s="56" t="s">
        <v>1642</v>
      </c>
      <c r="H469" s="57" t="s">
        <v>1642</v>
      </c>
      <c r="I469" s="58" t="s">
        <v>1643</v>
      </c>
      <c r="J469" s="58" t="s">
        <v>2302</v>
      </c>
      <c r="K469" s="125" t="s">
        <v>32</v>
      </c>
      <c r="L469" s="125"/>
      <c r="M469" s="75" t="s">
        <v>23</v>
      </c>
      <c r="N469" s="62" t="s">
        <v>35</v>
      </c>
      <c r="O469" s="63" t="s">
        <v>991</v>
      </c>
      <c r="P469" s="64" t="s">
        <v>88</v>
      </c>
      <c r="Q469" s="145" t="s">
        <v>32</v>
      </c>
      <c r="R469" s="145"/>
      <c r="S469" s="67" t="s">
        <v>23</v>
      </c>
      <c r="T469" s="76" t="s">
        <v>35</v>
      </c>
      <c r="U469" s="77" t="s">
        <v>991</v>
      </c>
      <c r="V469" s="68" t="s">
        <v>88</v>
      </c>
      <c r="W469" s="126" t="s">
        <v>32</v>
      </c>
      <c r="X469" s="126"/>
      <c r="Y469" s="71" t="s">
        <v>23</v>
      </c>
      <c r="Z469" s="72" t="s">
        <v>35</v>
      </c>
      <c r="AA469" s="73" t="s">
        <v>991</v>
      </c>
      <c r="AB469" s="74" t="s">
        <v>88</v>
      </c>
      <c r="AC469" s="124" t="s">
        <v>32</v>
      </c>
      <c r="AD469" s="124"/>
      <c r="AE469" s="3" t="s">
        <v>23</v>
      </c>
      <c r="AF469" s="11">
        <v>0</v>
      </c>
      <c r="AG469" s="11">
        <f>(O469-N469)-"1:00"</f>
        <v>0.25</v>
      </c>
      <c r="AH469" s="11">
        <v>0</v>
      </c>
      <c r="AI469" s="11">
        <f>(U469-T469)-"1:00"</f>
        <v>0.25</v>
      </c>
      <c r="AJ469" s="11">
        <v>0</v>
      </c>
      <c r="AK469" s="11">
        <f>(AA469-Z469)-"1:00"</f>
        <v>0.25</v>
      </c>
      <c r="AL469" s="11">
        <v>0</v>
      </c>
      <c r="AM469" s="83">
        <f t="shared" si="202"/>
        <v>0.75</v>
      </c>
    </row>
    <row r="470" spans="1:39" ht="51" x14ac:dyDescent="0.25">
      <c r="A470" s="51" t="s">
        <v>22</v>
      </c>
      <c r="B470" s="52" t="s">
        <v>64</v>
      </c>
      <c r="C470" s="79">
        <v>646523</v>
      </c>
      <c r="D470" s="53" t="s">
        <v>1644</v>
      </c>
      <c r="E470" s="54" t="s">
        <v>72</v>
      </c>
      <c r="F470" s="55" t="s">
        <v>73</v>
      </c>
      <c r="G470" s="56" t="s">
        <v>1645</v>
      </c>
      <c r="H470" s="57" t="s">
        <v>1305</v>
      </c>
      <c r="I470" s="58" t="s">
        <v>1646</v>
      </c>
      <c r="J470" s="58" t="s">
        <v>2303</v>
      </c>
      <c r="K470" s="125" t="s">
        <v>32</v>
      </c>
      <c r="L470" s="125"/>
      <c r="M470" s="75" t="s">
        <v>23</v>
      </c>
      <c r="N470" s="62" t="s">
        <v>55</v>
      </c>
      <c r="O470" s="63" t="s">
        <v>119</v>
      </c>
      <c r="P470" s="64" t="s">
        <v>83</v>
      </c>
      <c r="Q470" s="65" t="s">
        <v>55</v>
      </c>
      <c r="R470" s="66" t="s">
        <v>136</v>
      </c>
      <c r="S470" s="67" t="s">
        <v>83</v>
      </c>
      <c r="T470" s="76" t="s">
        <v>55</v>
      </c>
      <c r="U470" s="77" t="s">
        <v>119</v>
      </c>
      <c r="V470" s="68" t="s">
        <v>83</v>
      </c>
      <c r="W470" s="69" t="s">
        <v>55</v>
      </c>
      <c r="X470" s="70" t="s">
        <v>136</v>
      </c>
      <c r="Y470" s="71" t="s">
        <v>83</v>
      </c>
      <c r="Z470" s="72" t="s">
        <v>55</v>
      </c>
      <c r="AA470" s="73" t="s">
        <v>119</v>
      </c>
      <c r="AB470" s="74" t="s">
        <v>83</v>
      </c>
      <c r="AC470" s="124" t="s">
        <v>32</v>
      </c>
      <c r="AD470" s="124"/>
      <c r="AE470" s="3" t="s">
        <v>23</v>
      </c>
      <c r="AF470" s="11">
        <v>0</v>
      </c>
      <c r="AG470" s="11">
        <f>(O470-N470)-"1:00"</f>
        <v>0.33333333333333331</v>
      </c>
      <c r="AH470" s="11">
        <f>(R470-Q470)-"1:00"</f>
        <v>0.20833333333333334</v>
      </c>
      <c r="AI470" s="11">
        <f>(U470-T470)-"1:00"</f>
        <v>0.33333333333333331</v>
      </c>
      <c r="AJ470" s="11">
        <f>(X470-W470)-"1:00"</f>
        <v>0.20833333333333334</v>
      </c>
      <c r="AK470" s="11">
        <f>(AA470-Z470)-"1:00"</f>
        <v>0.33333333333333331</v>
      </c>
      <c r="AL470" s="11">
        <v>0</v>
      </c>
      <c r="AM470" s="83">
        <f t="shared" si="202"/>
        <v>1.4166666666666665</v>
      </c>
    </row>
    <row r="471" spans="1:39" ht="63.75" x14ac:dyDescent="0.25">
      <c r="A471" s="51" t="s">
        <v>22</v>
      </c>
      <c r="B471" s="52" t="s">
        <v>64</v>
      </c>
      <c r="C471" s="79">
        <v>646670</v>
      </c>
      <c r="D471" s="53" t="s">
        <v>1647</v>
      </c>
      <c r="E471" s="54" t="s">
        <v>72</v>
      </c>
      <c r="F471" s="55" t="s">
        <v>159</v>
      </c>
      <c r="G471" s="56" t="s">
        <v>1648</v>
      </c>
      <c r="H471" s="57" t="s">
        <v>1649</v>
      </c>
      <c r="I471" s="58" t="s">
        <v>26</v>
      </c>
      <c r="J471" s="58" t="s">
        <v>2304</v>
      </c>
      <c r="K471" s="59" t="s">
        <v>55</v>
      </c>
      <c r="L471" s="60" t="s">
        <v>164</v>
      </c>
      <c r="M471" s="75" t="s">
        <v>23</v>
      </c>
      <c r="N471" s="62" t="s">
        <v>55</v>
      </c>
      <c r="O471" s="63" t="s">
        <v>164</v>
      </c>
      <c r="P471" s="64" t="s">
        <v>23</v>
      </c>
      <c r="Q471" s="65" t="s">
        <v>55</v>
      </c>
      <c r="R471" s="66" t="s">
        <v>164</v>
      </c>
      <c r="S471" s="67" t="s">
        <v>23</v>
      </c>
      <c r="T471" s="76" t="s">
        <v>55</v>
      </c>
      <c r="U471" s="77" t="s">
        <v>164</v>
      </c>
      <c r="V471" s="68" t="s">
        <v>23</v>
      </c>
      <c r="W471" s="69" t="s">
        <v>55</v>
      </c>
      <c r="X471" s="70" t="s">
        <v>164</v>
      </c>
      <c r="Y471" s="71" t="s">
        <v>23</v>
      </c>
      <c r="Z471" s="72" t="s">
        <v>55</v>
      </c>
      <c r="AA471" s="73" t="s">
        <v>78</v>
      </c>
      <c r="AB471" s="74" t="s">
        <v>23</v>
      </c>
      <c r="AC471" s="124" t="s">
        <v>32</v>
      </c>
      <c r="AD471" s="124"/>
      <c r="AE471" s="3" t="s">
        <v>23</v>
      </c>
      <c r="AF471" s="11">
        <f>L471-K471</f>
        <v>0.41666666666666663</v>
      </c>
      <c r="AG471" s="11">
        <f>O471-N471</f>
        <v>0.41666666666666663</v>
      </c>
      <c r="AH471" s="11">
        <f>R471-Q471</f>
        <v>0.41666666666666663</v>
      </c>
      <c r="AI471" s="11">
        <f>U471-T471</f>
        <v>0.41666666666666663</v>
      </c>
      <c r="AJ471" s="11">
        <f>X471-W471</f>
        <v>0.41666666666666663</v>
      </c>
      <c r="AK471" s="11">
        <f>AA471-Z471</f>
        <v>0.29166666666666663</v>
      </c>
      <c r="AL471" s="11">
        <v>0</v>
      </c>
      <c r="AM471" s="83">
        <f t="shared" si="202"/>
        <v>2.3749999999999996</v>
      </c>
    </row>
    <row r="472" spans="1:39" ht="51" x14ac:dyDescent="0.25">
      <c r="A472" s="51" t="s">
        <v>22</v>
      </c>
      <c r="B472" s="52" t="s">
        <v>64</v>
      </c>
      <c r="C472" s="79">
        <v>646671</v>
      </c>
      <c r="D472" s="53" t="s">
        <v>1650</v>
      </c>
      <c r="E472" s="54" t="s">
        <v>72</v>
      </c>
      <c r="F472" s="55" t="s">
        <v>98</v>
      </c>
      <c r="G472" s="56" t="s">
        <v>1648</v>
      </c>
      <c r="H472" s="57" t="s">
        <v>1651</v>
      </c>
      <c r="I472" s="58" t="s">
        <v>1652</v>
      </c>
      <c r="J472" s="58" t="s">
        <v>2304</v>
      </c>
      <c r="K472" s="143" t="s">
        <v>2141</v>
      </c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  <c r="AL472" s="11">
        <v>0</v>
      </c>
      <c r="AM472" s="83">
        <f t="shared" si="202"/>
        <v>0</v>
      </c>
    </row>
    <row r="473" spans="1:39" ht="63.75" x14ac:dyDescent="0.25">
      <c r="A473" s="51" t="s">
        <v>22</v>
      </c>
      <c r="B473" s="52" t="s">
        <v>64</v>
      </c>
      <c r="C473" s="79">
        <v>646672</v>
      </c>
      <c r="D473" s="53" t="s">
        <v>1653</v>
      </c>
      <c r="E473" s="54" t="s">
        <v>72</v>
      </c>
      <c r="F473" s="55" t="s">
        <v>98</v>
      </c>
      <c r="G473" s="56" t="s">
        <v>1648</v>
      </c>
      <c r="H473" s="57" t="s">
        <v>1654</v>
      </c>
      <c r="I473" s="58" t="s">
        <v>1655</v>
      </c>
      <c r="J473" s="58" t="s">
        <v>2304</v>
      </c>
      <c r="K473" s="59" t="s">
        <v>29</v>
      </c>
      <c r="L473" s="60" t="s">
        <v>30</v>
      </c>
      <c r="M473" s="75" t="s">
        <v>83</v>
      </c>
      <c r="N473" s="62" t="s">
        <v>29</v>
      </c>
      <c r="O473" s="63" t="s">
        <v>30</v>
      </c>
      <c r="P473" s="64" t="s">
        <v>83</v>
      </c>
      <c r="Q473" s="65" t="s">
        <v>29</v>
      </c>
      <c r="R473" s="66" t="s">
        <v>30</v>
      </c>
      <c r="S473" s="67" t="s">
        <v>83</v>
      </c>
      <c r="T473" s="76" t="s">
        <v>29</v>
      </c>
      <c r="U473" s="77" t="s">
        <v>30</v>
      </c>
      <c r="V473" s="68" t="s">
        <v>83</v>
      </c>
      <c r="W473" s="69" t="s">
        <v>29</v>
      </c>
      <c r="X473" s="70" t="s">
        <v>30</v>
      </c>
      <c r="Y473" s="71" t="s">
        <v>83</v>
      </c>
      <c r="Z473" s="142" t="s">
        <v>32</v>
      </c>
      <c r="AA473" s="142"/>
      <c r="AB473" s="74" t="s">
        <v>23</v>
      </c>
      <c r="AC473" s="124" t="s">
        <v>32</v>
      </c>
      <c r="AD473" s="124"/>
      <c r="AE473" s="3" t="s">
        <v>23</v>
      </c>
      <c r="AF473" s="11">
        <f>(L473-K473)-"1:00"</f>
        <v>0.33333333333333337</v>
      </c>
      <c r="AG473" s="11">
        <f>(O473-N473)-"1:00"</f>
        <v>0.33333333333333337</v>
      </c>
      <c r="AH473" s="11">
        <f>(R473-Q473)-"1:00"</f>
        <v>0.33333333333333337</v>
      </c>
      <c r="AI473" s="11">
        <f>(U473-T473)-"1:00"</f>
        <v>0.33333333333333337</v>
      </c>
      <c r="AJ473" s="11">
        <f>(X473-W473)-"1:00"</f>
        <v>0.33333333333333337</v>
      </c>
      <c r="AK473" s="11">
        <v>0</v>
      </c>
      <c r="AL473" s="11">
        <v>0</v>
      </c>
      <c r="AM473" s="83">
        <f t="shared" si="202"/>
        <v>1.666666666666667</v>
      </c>
    </row>
    <row r="474" spans="1:39" ht="51" x14ac:dyDescent="0.25">
      <c r="A474" s="51" t="s">
        <v>22</v>
      </c>
      <c r="B474" s="52" t="s">
        <v>64</v>
      </c>
      <c r="C474" s="79">
        <v>646506</v>
      </c>
      <c r="D474" s="53" t="s">
        <v>1656</v>
      </c>
      <c r="E474" s="54" t="s">
        <v>72</v>
      </c>
      <c r="F474" s="55" t="s">
        <v>73</v>
      </c>
      <c r="G474" s="56" t="s">
        <v>562</v>
      </c>
      <c r="H474" s="57" t="s">
        <v>562</v>
      </c>
      <c r="I474" s="58" t="s">
        <v>1657</v>
      </c>
      <c r="J474" s="58" t="s">
        <v>2303</v>
      </c>
      <c r="K474" s="125" t="s">
        <v>32</v>
      </c>
      <c r="L474" s="125"/>
      <c r="M474" s="75" t="s">
        <v>23</v>
      </c>
      <c r="N474" s="62" t="s">
        <v>55</v>
      </c>
      <c r="O474" s="63" t="s">
        <v>119</v>
      </c>
      <c r="P474" s="64" t="s">
        <v>83</v>
      </c>
      <c r="Q474" s="145" t="s">
        <v>32</v>
      </c>
      <c r="R474" s="145"/>
      <c r="S474" s="67" t="s">
        <v>23</v>
      </c>
      <c r="T474" s="76" t="s">
        <v>55</v>
      </c>
      <c r="U474" s="77" t="s">
        <v>119</v>
      </c>
      <c r="V474" s="68" t="s">
        <v>83</v>
      </c>
      <c r="W474" s="126" t="s">
        <v>32</v>
      </c>
      <c r="X474" s="126"/>
      <c r="Y474" s="71" t="s">
        <v>23</v>
      </c>
      <c r="Z474" s="72" t="s">
        <v>55</v>
      </c>
      <c r="AA474" s="73" t="s">
        <v>119</v>
      </c>
      <c r="AB474" s="74" t="s">
        <v>83</v>
      </c>
      <c r="AC474" s="124" t="s">
        <v>32</v>
      </c>
      <c r="AD474" s="124"/>
      <c r="AE474" s="3" t="s">
        <v>23</v>
      </c>
      <c r="AF474" s="11">
        <v>0</v>
      </c>
      <c r="AG474" s="11">
        <f>(O474-N474)-"1:00"</f>
        <v>0.33333333333333331</v>
      </c>
      <c r="AH474" s="11">
        <v>0</v>
      </c>
      <c r="AI474" s="11">
        <f>(U474-T474)-"1:00"</f>
        <v>0.33333333333333331</v>
      </c>
      <c r="AJ474" s="11">
        <v>0</v>
      </c>
      <c r="AK474" s="11">
        <f>(AA474-Z474)-"1:00"</f>
        <v>0.33333333333333331</v>
      </c>
      <c r="AL474" s="11">
        <v>0</v>
      </c>
      <c r="AM474" s="83">
        <f t="shared" si="202"/>
        <v>1</v>
      </c>
    </row>
    <row r="475" spans="1:39" ht="38.25" x14ac:dyDescent="0.25">
      <c r="A475" s="51" t="s">
        <v>22</v>
      </c>
      <c r="B475" s="52" t="s">
        <v>64</v>
      </c>
      <c r="C475" s="79">
        <v>646361</v>
      </c>
      <c r="D475" s="53" t="s">
        <v>1658</v>
      </c>
      <c r="E475" s="54" t="s">
        <v>72</v>
      </c>
      <c r="F475" s="55" t="s">
        <v>98</v>
      </c>
      <c r="G475" s="56" t="s">
        <v>929</v>
      </c>
      <c r="H475" s="57" t="s">
        <v>1659</v>
      </c>
      <c r="I475" s="58" t="s">
        <v>1660</v>
      </c>
      <c r="J475" s="58" t="s">
        <v>2302</v>
      </c>
      <c r="K475" s="125" t="s">
        <v>32</v>
      </c>
      <c r="L475" s="125"/>
      <c r="M475" s="75" t="s">
        <v>23</v>
      </c>
      <c r="N475" s="62" t="s">
        <v>55</v>
      </c>
      <c r="O475" s="63" t="s">
        <v>30</v>
      </c>
      <c r="P475" s="64" t="s">
        <v>83</v>
      </c>
      <c r="Q475" s="145" t="s">
        <v>32</v>
      </c>
      <c r="R475" s="145"/>
      <c r="S475" s="67" t="s">
        <v>23</v>
      </c>
      <c r="T475" s="76" t="s">
        <v>55</v>
      </c>
      <c r="U475" s="77" t="s">
        <v>30</v>
      </c>
      <c r="V475" s="68" t="s">
        <v>83</v>
      </c>
      <c r="W475" s="126" t="s">
        <v>32</v>
      </c>
      <c r="X475" s="126"/>
      <c r="Y475" s="71" t="s">
        <v>23</v>
      </c>
      <c r="Z475" s="72" t="s">
        <v>55</v>
      </c>
      <c r="AA475" s="73" t="s">
        <v>78</v>
      </c>
      <c r="AB475" s="74" t="s">
        <v>83</v>
      </c>
      <c r="AC475" s="124" t="s">
        <v>32</v>
      </c>
      <c r="AD475" s="124"/>
      <c r="AE475" s="3" t="s">
        <v>23</v>
      </c>
      <c r="AF475" s="11">
        <v>0</v>
      </c>
      <c r="AG475" s="11">
        <f>(O475-N475)-"1:00"</f>
        <v>0.29166666666666669</v>
      </c>
      <c r="AH475" s="11">
        <v>0</v>
      </c>
      <c r="AI475" s="11">
        <f>(U475-T475)-"1:00"</f>
        <v>0.29166666666666669</v>
      </c>
      <c r="AJ475" s="11">
        <v>0</v>
      </c>
      <c r="AK475" s="11">
        <f>(AA475-Z475)-"1:00"</f>
        <v>0.24999999999999997</v>
      </c>
      <c r="AL475" s="11">
        <v>0</v>
      </c>
      <c r="AM475" s="83">
        <f t="shared" si="202"/>
        <v>0.83333333333333337</v>
      </c>
    </row>
    <row r="476" spans="1:39" ht="38.25" x14ac:dyDescent="0.25">
      <c r="A476" s="51" t="s">
        <v>22</v>
      </c>
      <c r="B476" s="52" t="s">
        <v>64</v>
      </c>
      <c r="C476" s="79">
        <v>646541</v>
      </c>
      <c r="D476" s="53" t="s">
        <v>1661</v>
      </c>
      <c r="E476" s="54" t="s">
        <v>72</v>
      </c>
      <c r="F476" s="55" t="s">
        <v>73</v>
      </c>
      <c r="G476" s="56" t="s">
        <v>808</v>
      </c>
      <c r="H476" s="57" t="s">
        <v>1662</v>
      </c>
      <c r="I476" s="58" t="s">
        <v>1663</v>
      </c>
      <c r="J476" s="58" t="s">
        <v>2301</v>
      </c>
      <c r="K476" s="125" t="s">
        <v>32</v>
      </c>
      <c r="L476" s="125"/>
      <c r="M476" s="75" t="s">
        <v>23</v>
      </c>
      <c r="N476" s="62" t="s">
        <v>55</v>
      </c>
      <c r="O476" s="63" t="s">
        <v>119</v>
      </c>
      <c r="P476" s="64" t="s">
        <v>83</v>
      </c>
      <c r="Q476" s="145" t="s">
        <v>32</v>
      </c>
      <c r="R476" s="145"/>
      <c r="S476" s="67" t="s">
        <v>23</v>
      </c>
      <c r="T476" s="76" t="s">
        <v>55</v>
      </c>
      <c r="U476" s="77" t="s">
        <v>119</v>
      </c>
      <c r="V476" s="68" t="s">
        <v>83</v>
      </c>
      <c r="W476" s="126" t="s">
        <v>32</v>
      </c>
      <c r="X476" s="126"/>
      <c r="Y476" s="71" t="s">
        <v>23</v>
      </c>
      <c r="Z476" s="72" t="s">
        <v>55</v>
      </c>
      <c r="AA476" s="73" t="s">
        <v>119</v>
      </c>
      <c r="AB476" s="74" t="s">
        <v>83</v>
      </c>
      <c r="AC476" s="124" t="s">
        <v>32</v>
      </c>
      <c r="AD476" s="124"/>
      <c r="AE476" s="3" t="s">
        <v>23</v>
      </c>
      <c r="AF476" s="11">
        <v>0</v>
      </c>
      <c r="AG476" s="11">
        <f>(O476-N476)-"1:00"</f>
        <v>0.33333333333333331</v>
      </c>
      <c r="AH476" s="11">
        <v>0</v>
      </c>
      <c r="AI476" s="11">
        <f>(U476-T476)-"1:00"</f>
        <v>0.33333333333333331</v>
      </c>
      <c r="AJ476" s="11">
        <v>0</v>
      </c>
      <c r="AK476" s="11">
        <f>(AA476-Z476)-"1:00"</f>
        <v>0.33333333333333331</v>
      </c>
      <c r="AL476" s="11">
        <v>0</v>
      </c>
      <c r="AM476" s="83">
        <f t="shared" si="202"/>
        <v>1</v>
      </c>
    </row>
    <row r="477" spans="1:39" ht="38.25" x14ac:dyDescent="0.25">
      <c r="A477" s="51" t="s">
        <v>22</v>
      </c>
      <c r="B477" s="52" t="s">
        <v>64</v>
      </c>
      <c r="C477" s="79">
        <v>646527</v>
      </c>
      <c r="D477" s="53" t="s">
        <v>1664</v>
      </c>
      <c r="E477" s="54" t="s">
        <v>72</v>
      </c>
      <c r="F477" s="55" t="s">
        <v>98</v>
      </c>
      <c r="G477" s="56" t="s">
        <v>1665</v>
      </c>
      <c r="H477" s="57" t="s">
        <v>867</v>
      </c>
      <c r="I477" s="58" t="s">
        <v>1666</v>
      </c>
      <c r="J477" s="58" t="s">
        <v>2303</v>
      </c>
      <c r="K477" s="125" t="s">
        <v>32</v>
      </c>
      <c r="L477" s="125"/>
      <c r="M477" s="75" t="s">
        <v>23</v>
      </c>
      <c r="N477" s="62" t="s">
        <v>55</v>
      </c>
      <c r="O477" s="63" t="s">
        <v>30</v>
      </c>
      <c r="P477" s="64" t="s">
        <v>83</v>
      </c>
      <c r="Q477" s="145" t="s">
        <v>32</v>
      </c>
      <c r="R477" s="145"/>
      <c r="S477" s="67" t="s">
        <v>23</v>
      </c>
      <c r="T477" s="76" t="s">
        <v>55</v>
      </c>
      <c r="U477" s="77" t="s">
        <v>30</v>
      </c>
      <c r="V477" s="68" t="s">
        <v>83</v>
      </c>
      <c r="W477" s="126" t="s">
        <v>32</v>
      </c>
      <c r="X477" s="126"/>
      <c r="Y477" s="71" t="s">
        <v>23</v>
      </c>
      <c r="Z477" s="72" t="s">
        <v>55</v>
      </c>
      <c r="AA477" s="73" t="s">
        <v>78</v>
      </c>
      <c r="AB477" s="74" t="s">
        <v>83</v>
      </c>
      <c r="AC477" s="124" t="s">
        <v>32</v>
      </c>
      <c r="AD477" s="124"/>
      <c r="AE477" s="3" t="s">
        <v>23</v>
      </c>
      <c r="AF477" s="11">
        <v>0</v>
      </c>
      <c r="AG477" s="11">
        <f>(O477-N477)-"1:00"</f>
        <v>0.29166666666666669</v>
      </c>
      <c r="AH477" s="11">
        <v>0</v>
      </c>
      <c r="AI477" s="11">
        <f>(U477-T477)-"1:00"</f>
        <v>0.29166666666666669</v>
      </c>
      <c r="AJ477" s="11">
        <v>0</v>
      </c>
      <c r="AK477" s="11">
        <f>(AA477-Z477)-"1:00"</f>
        <v>0.24999999999999997</v>
      </c>
      <c r="AL477" s="11">
        <v>0</v>
      </c>
      <c r="AM477" s="83">
        <f t="shared" si="202"/>
        <v>0.83333333333333337</v>
      </c>
    </row>
    <row r="478" spans="1:39" ht="51" x14ac:dyDescent="0.25">
      <c r="A478" s="51" t="s">
        <v>22</v>
      </c>
      <c r="B478" s="52" t="s">
        <v>64</v>
      </c>
      <c r="C478" s="79">
        <v>646367</v>
      </c>
      <c r="D478" s="53" t="s">
        <v>1667</v>
      </c>
      <c r="E478" s="54" t="s">
        <v>72</v>
      </c>
      <c r="F478" s="55" t="s">
        <v>98</v>
      </c>
      <c r="G478" s="56" t="s">
        <v>1668</v>
      </c>
      <c r="H478" s="57" t="s">
        <v>1669</v>
      </c>
      <c r="I478" s="58" t="s">
        <v>1670</v>
      </c>
      <c r="J478" s="58" t="s">
        <v>2302</v>
      </c>
      <c r="K478" s="143" t="s">
        <v>2141</v>
      </c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>
        <v>0</v>
      </c>
      <c r="AL478" s="11">
        <v>0</v>
      </c>
      <c r="AM478" s="83">
        <f t="shared" si="202"/>
        <v>0</v>
      </c>
    </row>
    <row r="479" spans="1:39" ht="38.25" x14ac:dyDescent="0.25">
      <c r="A479" s="51" t="s">
        <v>22</v>
      </c>
      <c r="B479" s="52" t="s">
        <v>64</v>
      </c>
      <c r="C479" s="79">
        <v>646505</v>
      </c>
      <c r="D479" s="53" t="s">
        <v>1671</v>
      </c>
      <c r="E479" s="54" t="s">
        <v>72</v>
      </c>
      <c r="F479" s="55" t="s">
        <v>98</v>
      </c>
      <c r="G479" s="56" t="s">
        <v>657</v>
      </c>
      <c r="H479" s="57" t="s">
        <v>176</v>
      </c>
      <c r="I479" s="58" t="s">
        <v>1672</v>
      </c>
      <c r="J479" s="58" t="s">
        <v>2303</v>
      </c>
      <c r="K479" s="125" t="s">
        <v>32</v>
      </c>
      <c r="L479" s="125"/>
      <c r="M479" s="75" t="s">
        <v>23</v>
      </c>
      <c r="N479" s="62" t="s">
        <v>55</v>
      </c>
      <c r="O479" s="63" t="s">
        <v>30</v>
      </c>
      <c r="P479" s="64" t="s">
        <v>83</v>
      </c>
      <c r="Q479" s="145" t="s">
        <v>32</v>
      </c>
      <c r="R479" s="145"/>
      <c r="S479" s="67" t="s">
        <v>23</v>
      </c>
      <c r="T479" s="76" t="s">
        <v>55</v>
      </c>
      <c r="U479" s="77" t="s">
        <v>30</v>
      </c>
      <c r="V479" s="68" t="s">
        <v>83</v>
      </c>
      <c r="W479" s="126" t="s">
        <v>32</v>
      </c>
      <c r="X479" s="126"/>
      <c r="Y479" s="71" t="s">
        <v>23</v>
      </c>
      <c r="Z479" s="72" t="s">
        <v>55</v>
      </c>
      <c r="AA479" s="73" t="s">
        <v>78</v>
      </c>
      <c r="AB479" s="74" t="s">
        <v>83</v>
      </c>
      <c r="AC479" s="124" t="s">
        <v>32</v>
      </c>
      <c r="AD479" s="124"/>
      <c r="AE479" s="3" t="s">
        <v>23</v>
      </c>
      <c r="AF479" s="11">
        <v>0</v>
      </c>
      <c r="AG479" s="11">
        <f t="shared" ref="AG479:AG485" si="203">(O479-N479)-"1:00"</f>
        <v>0.29166666666666669</v>
      </c>
      <c r="AH479" s="11">
        <v>0</v>
      </c>
      <c r="AI479" s="11">
        <f>(U479-T479)-"1:00"</f>
        <v>0.29166666666666669</v>
      </c>
      <c r="AJ479" s="11">
        <v>0</v>
      </c>
      <c r="AK479" s="11">
        <f t="shared" ref="AK479:AK485" si="204">(AA479-Z479)-"1:00"</f>
        <v>0.24999999999999997</v>
      </c>
      <c r="AL479" s="11">
        <v>0</v>
      </c>
      <c r="AM479" s="83">
        <f t="shared" si="202"/>
        <v>0.83333333333333337</v>
      </c>
    </row>
    <row r="480" spans="1:39" ht="51" x14ac:dyDescent="0.25">
      <c r="A480" s="51" t="s">
        <v>22</v>
      </c>
      <c r="B480" s="52" t="s">
        <v>64</v>
      </c>
      <c r="C480" s="79">
        <v>646696</v>
      </c>
      <c r="D480" s="53" t="s">
        <v>1673</v>
      </c>
      <c r="E480" s="54" t="s">
        <v>72</v>
      </c>
      <c r="F480" s="55" t="s">
        <v>73</v>
      </c>
      <c r="G480" s="56" t="s">
        <v>1674</v>
      </c>
      <c r="H480" s="57" t="s">
        <v>1675</v>
      </c>
      <c r="I480" s="58" t="s">
        <v>1676</v>
      </c>
      <c r="J480" s="58" t="s">
        <v>2304</v>
      </c>
      <c r="K480" s="59" t="s">
        <v>55</v>
      </c>
      <c r="L480" s="60" t="s">
        <v>119</v>
      </c>
      <c r="M480" s="75" t="s">
        <v>77</v>
      </c>
      <c r="N480" s="62" t="s">
        <v>55</v>
      </c>
      <c r="O480" s="63" t="s">
        <v>136</v>
      </c>
      <c r="P480" s="64" t="s">
        <v>88</v>
      </c>
      <c r="Q480" s="65" t="s">
        <v>55</v>
      </c>
      <c r="R480" s="66" t="s">
        <v>119</v>
      </c>
      <c r="S480" s="67" t="s">
        <v>77</v>
      </c>
      <c r="T480" s="123" t="s">
        <v>32</v>
      </c>
      <c r="U480" s="123"/>
      <c r="V480" s="68" t="s">
        <v>23</v>
      </c>
      <c r="W480" s="69" t="s">
        <v>55</v>
      </c>
      <c r="X480" s="70" t="s">
        <v>119</v>
      </c>
      <c r="Y480" s="71" t="s">
        <v>77</v>
      </c>
      <c r="Z480" s="72" t="s">
        <v>29</v>
      </c>
      <c r="AA480" s="73" t="s">
        <v>167</v>
      </c>
      <c r="AB480" s="74" t="s">
        <v>88</v>
      </c>
      <c r="AC480" s="124" t="s">
        <v>32</v>
      </c>
      <c r="AD480" s="124"/>
      <c r="AE480" s="3" t="s">
        <v>23</v>
      </c>
      <c r="AF480" s="11">
        <f>(L480-K480)-"1:00"</f>
        <v>0.33333333333333331</v>
      </c>
      <c r="AG480" s="11">
        <f t="shared" si="203"/>
        <v>0.20833333333333334</v>
      </c>
      <c r="AH480" s="11">
        <f>(R480-Q480)-"1:00"</f>
        <v>0.33333333333333331</v>
      </c>
      <c r="AI480" s="11">
        <v>0</v>
      </c>
      <c r="AJ480" s="11">
        <f>(X480-W480)-"1:00"</f>
        <v>0.33333333333333331</v>
      </c>
      <c r="AK480" s="11">
        <f t="shared" si="204"/>
        <v>0.2083333333333334</v>
      </c>
      <c r="AL480" s="11">
        <v>0</v>
      </c>
      <c r="AM480" s="83">
        <f t="shared" si="202"/>
        <v>1.4166666666666667</v>
      </c>
    </row>
    <row r="481" spans="1:39" ht="38.25" x14ac:dyDescent="0.25">
      <c r="A481" s="51" t="s">
        <v>22</v>
      </c>
      <c r="B481" s="52" t="s">
        <v>64</v>
      </c>
      <c r="C481" s="79">
        <v>646529</v>
      </c>
      <c r="D481" s="53" t="s">
        <v>1677</v>
      </c>
      <c r="E481" s="54" t="s">
        <v>72</v>
      </c>
      <c r="F481" s="55" t="s">
        <v>98</v>
      </c>
      <c r="G481" s="56" t="s">
        <v>894</v>
      </c>
      <c r="H481" s="57" t="s">
        <v>620</v>
      </c>
      <c r="I481" s="58" t="s">
        <v>1678</v>
      </c>
      <c r="J481" s="58" t="s">
        <v>2303</v>
      </c>
      <c r="K481" s="125" t="s">
        <v>32</v>
      </c>
      <c r="L481" s="125"/>
      <c r="M481" s="75" t="s">
        <v>23</v>
      </c>
      <c r="N481" s="62" t="s">
        <v>55</v>
      </c>
      <c r="O481" s="63" t="s">
        <v>119</v>
      </c>
      <c r="P481" s="64" t="s">
        <v>83</v>
      </c>
      <c r="Q481" s="145" t="s">
        <v>32</v>
      </c>
      <c r="R481" s="145"/>
      <c r="S481" s="67" t="s">
        <v>23</v>
      </c>
      <c r="T481" s="76" t="s">
        <v>55</v>
      </c>
      <c r="U481" s="77" t="s">
        <v>119</v>
      </c>
      <c r="V481" s="68" t="s">
        <v>83</v>
      </c>
      <c r="W481" s="126" t="s">
        <v>32</v>
      </c>
      <c r="X481" s="126"/>
      <c r="Y481" s="71" t="s">
        <v>23</v>
      </c>
      <c r="Z481" s="72" t="s">
        <v>55</v>
      </c>
      <c r="AA481" s="73" t="s">
        <v>119</v>
      </c>
      <c r="AB481" s="74" t="s">
        <v>83</v>
      </c>
      <c r="AC481" s="124" t="s">
        <v>32</v>
      </c>
      <c r="AD481" s="124"/>
      <c r="AE481" s="3" t="s">
        <v>23</v>
      </c>
      <c r="AF481" s="11">
        <v>0</v>
      </c>
      <c r="AG481" s="11">
        <f t="shared" si="203"/>
        <v>0.33333333333333331</v>
      </c>
      <c r="AH481" s="11">
        <v>0</v>
      </c>
      <c r="AI481" s="11">
        <f>(U481-T481)-"1:00"</f>
        <v>0.33333333333333331</v>
      </c>
      <c r="AJ481" s="11">
        <v>0</v>
      </c>
      <c r="AK481" s="11">
        <f t="shared" si="204"/>
        <v>0.33333333333333331</v>
      </c>
      <c r="AL481" s="11">
        <v>0</v>
      </c>
      <c r="AM481" s="83">
        <f t="shared" si="202"/>
        <v>1</v>
      </c>
    </row>
    <row r="482" spans="1:39" ht="51" x14ac:dyDescent="0.25">
      <c r="A482" s="51" t="s">
        <v>22</v>
      </c>
      <c r="B482" s="52" t="s">
        <v>64</v>
      </c>
      <c r="C482" s="79">
        <v>646510</v>
      </c>
      <c r="D482" s="53" t="s">
        <v>1679</v>
      </c>
      <c r="E482" s="54" t="s">
        <v>72</v>
      </c>
      <c r="F482" s="55" t="s">
        <v>73</v>
      </c>
      <c r="G482" s="56" t="s">
        <v>1680</v>
      </c>
      <c r="H482" s="57" t="s">
        <v>1681</v>
      </c>
      <c r="I482" s="58" t="s">
        <v>1682</v>
      </c>
      <c r="J482" s="58" t="s">
        <v>2303</v>
      </c>
      <c r="K482" s="125" t="s">
        <v>32</v>
      </c>
      <c r="L482" s="125"/>
      <c r="M482" s="75" t="s">
        <v>23</v>
      </c>
      <c r="N482" s="62" t="s">
        <v>55</v>
      </c>
      <c r="O482" s="63" t="s">
        <v>119</v>
      </c>
      <c r="P482" s="64" t="s">
        <v>88</v>
      </c>
      <c r="Q482" s="65" t="s">
        <v>55</v>
      </c>
      <c r="R482" s="66" t="s">
        <v>136</v>
      </c>
      <c r="S482" s="67" t="s">
        <v>88</v>
      </c>
      <c r="T482" s="76" t="s">
        <v>55</v>
      </c>
      <c r="U482" s="77" t="s">
        <v>119</v>
      </c>
      <c r="V482" s="68" t="s">
        <v>88</v>
      </c>
      <c r="W482" s="69" t="s">
        <v>55</v>
      </c>
      <c r="X482" s="70" t="s">
        <v>136</v>
      </c>
      <c r="Y482" s="71" t="s">
        <v>88</v>
      </c>
      <c r="Z482" s="72" t="s">
        <v>55</v>
      </c>
      <c r="AA482" s="73" t="s">
        <v>119</v>
      </c>
      <c r="AB482" s="74" t="s">
        <v>88</v>
      </c>
      <c r="AC482" s="124" t="s">
        <v>32</v>
      </c>
      <c r="AD482" s="124"/>
      <c r="AE482" s="3" t="s">
        <v>23</v>
      </c>
      <c r="AF482" s="11">
        <v>0</v>
      </c>
      <c r="AG482" s="11">
        <f t="shared" si="203"/>
        <v>0.33333333333333331</v>
      </c>
      <c r="AH482" s="11">
        <f>(R482-Q482)-"1:00"</f>
        <v>0.20833333333333334</v>
      </c>
      <c r="AI482" s="11">
        <f>(U482-T482)-"1:00"</f>
        <v>0.33333333333333331</v>
      </c>
      <c r="AJ482" s="11">
        <f>(X482-W482)-"1:00"</f>
        <v>0.20833333333333334</v>
      </c>
      <c r="AK482" s="11">
        <f t="shared" si="204"/>
        <v>0.33333333333333331</v>
      </c>
      <c r="AL482" s="11">
        <v>0</v>
      </c>
      <c r="AM482" s="83">
        <f t="shared" si="202"/>
        <v>1.4166666666666665</v>
      </c>
    </row>
    <row r="483" spans="1:39" ht="38.25" x14ac:dyDescent="0.25">
      <c r="A483" s="51" t="s">
        <v>22</v>
      </c>
      <c r="B483" s="52" t="s">
        <v>64</v>
      </c>
      <c r="C483" s="79">
        <v>646514</v>
      </c>
      <c r="D483" s="53" t="s">
        <v>1683</v>
      </c>
      <c r="E483" s="54" t="s">
        <v>72</v>
      </c>
      <c r="F483" s="55" t="s">
        <v>98</v>
      </c>
      <c r="G483" s="56" t="s">
        <v>1684</v>
      </c>
      <c r="H483" s="57" t="s">
        <v>1685</v>
      </c>
      <c r="I483" s="58" t="s">
        <v>1686</v>
      </c>
      <c r="J483" s="58" t="s">
        <v>2303</v>
      </c>
      <c r="K483" s="125" t="s">
        <v>32</v>
      </c>
      <c r="L483" s="125"/>
      <c r="M483" s="75" t="s">
        <v>23</v>
      </c>
      <c r="N483" s="62" t="s">
        <v>55</v>
      </c>
      <c r="O483" s="63" t="s">
        <v>30</v>
      </c>
      <c r="P483" s="64" t="s">
        <v>83</v>
      </c>
      <c r="Q483" s="145" t="s">
        <v>32</v>
      </c>
      <c r="R483" s="145"/>
      <c r="S483" s="67" t="s">
        <v>23</v>
      </c>
      <c r="T483" s="76" t="s">
        <v>55</v>
      </c>
      <c r="U483" s="77" t="s">
        <v>30</v>
      </c>
      <c r="V483" s="68" t="s">
        <v>83</v>
      </c>
      <c r="W483" s="126" t="s">
        <v>32</v>
      </c>
      <c r="X483" s="126"/>
      <c r="Y483" s="71" t="s">
        <v>23</v>
      </c>
      <c r="Z483" s="72" t="s">
        <v>55</v>
      </c>
      <c r="AA483" s="73" t="s">
        <v>78</v>
      </c>
      <c r="AB483" s="74" t="s">
        <v>83</v>
      </c>
      <c r="AC483" s="124" t="s">
        <v>32</v>
      </c>
      <c r="AD483" s="124"/>
      <c r="AE483" s="3" t="s">
        <v>23</v>
      </c>
      <c r="AF483" s="11">
        <v>0</v>
      </c>
      <c r="AG483" s="11">
        <f t="shared" si="203"/>
        <v>0.29166666666666669</v>
      </c>
      <c r="AH483" s="11">
        <v>0</v>
      </c>
      <c r="AI483" s="11">
        <f>(U483-T483)-"1:00"</f>
        <v>0.29166666666666669</v>
      </c>
      <c r="AJ483" s="11">
        <v>0</v>
      </c>
      <c r="AK483" s="11">
        <f t="shared" si="204"/>
        <v>0.24999999999999997</v>
      </c>
      <c r="AL483" s="11">
        <v>0</v>
      </c>
      <c r="AM483" s="83">
        <f t="shared" si="202"/>
        <v>0.83333333333333337</v>
      </c>
    </row>
    <row r="484" spans="1:39" ht="38.25" x14ac:dyDescent="0.25">
      <c r="A484" s="51" t="s">
        <v>22</v>
      </c>
      <c r="B484" s="52" t="s">
        <v>64</v>
      </c>
      <c r="C484" s="79">
        <v>646554</v>
      </c>
      <c r="D484" s="53" t="s">
        <v>1687</v>
      </c>
      <c r="E484" s="54" t="s">
        <v>72</v>
      </c>
      <c r="F484" s="55" t="s">
        <v>73</v>
      </c>
      <c r="G484" s="56" t="s">
        <v>467</v>
      </c>
      <c r="H484" s="57" t="s">
        <v>1688</v>
      </c>
      <c r="I484" s="58" t="s">
        <v>1689</v>
      </c>
      <c r="J484" s="58" t="s">
        <v>2301</v>
      </c>
      <c r="K484" s="125" t="s">
        <v>32</v>
      </c>
      <c r="L484" s="125"/>
      <c r="M484" s="75" t="s">
        <v>23</v>
      </c>
      <c r="N484" s="62" t="s">
        <v>55</v>
      </c>
      <c r="O484" s="63" t="s">
        <v>119</v>
      </c>
      <c r="P484" s="64" t="s">
        <v>77</v>
      </c>
      <c r="Q484" s="145" t="s">
        <v>32</v>
      </c>
      <c r="R484" s="145"/>
      <c r="S484" s="67" t="s">
        <v>23</v>
      </c>
      <c r="T484" s="76" t="s">
        <v>55</v>
      </c>
      <c r="U484" s="77" t="s">
        <v>119</v>
      </c>
      <c r="V484" s="68" t="s">
        <v>77</v>
      </c>
      <c r="W484" s="126" t="s">
        <v>32</v>
      </c>
      <c r="X484" s="126"/>
      <c r="Y484" s="71" t="s">
        <v>23</v>
      </c>
      <c r="Z484" s="72" t="s">
        <v>55</v>
      </c>
      <c r="AA484" s="73" t="s">
        <v>119</v>
      </c>
      <c r="AB484" s="74" t="s">
        <v>77</v>
      </c>
      <c r="AC484" s="124" t="s">
        <v>32</v>
      </c>
      <c r="AD484" s="124"/>
      <c r="AE484" s="3" t="s">
        <v>23</v>
      </c>
      <c r="AF484" s="11">
        <v>0</v>
      </c>
      <c r="AG484" s="11">
        <f t="shared" si="203"/>
        <v>0.33333333333333331</v>
      </c>
      <c r="AH484" s="11">
        <v>0</v>
      </c>
      <c r="AI484" s="11">
        <f>(U484-T484)-"1:00"</f>
        <v>0.33333333333333331</v>
      </c>
      <c r="AJ484" s="11">
        <v>0</v>
      </c>
      <c r="AK484" s="11">
        <f t="shared" si="204"/>
        <v>0.33333333333333331</v>
      </c>
      <c r="AL484" s="11">
        <v>0</v>
      </c>
      <c r="AM484" s="83">
        <f t="shared" si="202"/>
        <v>1</v>
      </c>
    </row>
    <row r="485" spans="1:39" ht="38.25" x14ac:dyDescent="0.25">
      <c r="A485" s="51" t="s">
        <v>22</v>
      </c>
      <c r="B485" s="52" t="s">
        <v>64</v>
      </c>
      <c r="C485" s="79">
        <v>646519</v>
      </c>
      <c r="D485" s="53" t="s">
        <v>1690</v>
      </c>
      <c r="E485" s="54" t="s">
        <v>72</v>
      </c>
      <c r="F485" s="55" t="s">
        <v>73</v>
      </c>
      <c r="G485" s="56" t="s">
        <v>1691</v>
      </c>
      <c r="H485" s="57" t="s">
        <v>1692</v>
      </c>
      <c r="I485" s="58" t="s">
        <v>1693</v>
      </c>
      <c r="J485" s="58" t="s">
        <v>2303</v>
      </c>
      <c r="K485" s="125" t="s">
        <v>32</v>
      </c>
      <c r="L485" s="125"/>
      <c r="M485" s="75" t="s">
        <v>23</v>
      </c>
      <c r="N485" s="62" t="s">
        <v>55</v>
      </c>
      <c r="O485" s="63" t="s">
        <v>119</v>
      </c>
      <c r="P485" s="64" t="s">
        <v>83</v>
      </c>
      <c r="Q485" s="65" t="s">
        <v>55</v>
      </c>
      <c r="R485" s="66" t="s">
        <v>136</v>
      </c>
      <c r="S485" s="67" t="s">
        <v>83</v>
      </c>
      <c r="T485" s="76" t="s">
        <v>55</v>
      </c>
      <c r="U485" s="77" t="s">
        <v>119</v>
      </c>
      <c r="V485" s="68" t="s">
        <v>83</v>
      </c>
      <c r="W485" s="69" t="s">
        <v>55</v>
      </c>
      <c r="X485" s="70" t="s">
        <v>136</v>
      </c>
      <c r="Y485" s="71" t="s">
        <v>83</v>
      </c>
      <c r="Z485" s="72" t="s">
        <v>55</v>
      </c>
      <c r="AA485" s="73" t="s">
        <v>119</v>
      </c>
      <c r="AB485" s="74" t="s">
        <v>83</v>
      </c>
      <c r="AC485" s="124" t="s">
        <v>32</v>
      </c>
      <c r="AD485" s="124"/>
      <c r="AE485" s="3" t="s">
        <v>23</v>
      </c>
      <c r="AF485" s="11">
        <v>0</v>
      </c>
      <c r="AG485" s="11">
        <f t="shared" si="203"/>
        <v>0.33333333333333331</v>
      </c>
      <c r="AH485" s="11">
        <f>(R485-Q485)-"1:00"</f>
        <v>0.20833333333333334</v>
      </c>
      <c r="AI485" s="11">
        <f>(U485-T485)-"1:00"</f>
        <v>0.33333333333333331</v>
      </c>
      <c r="AJ485" s="11">
        <f>(X485-W485)-"1:00"</f>
        <v>0.20833333333333334</v>
      </c>
      <c r="AK485" s="11">
        <f t="shared" si="204"/>
        <v>0.33333333333333331</v>
      </c>
      <c r="AL485" s="11">
        <v>0</v>
      </c>
      <c r="AM485" s="83">
        <f t="shared" si="202"/>
        <v>1.4166666666666665</v>
      </c>
    </row>
    <row r="486" spans="1:39" ht="51" x14ac:dyDescent="0.25">
      <c r="A486" s="51" t="s">
        <v>22</v>
      </c>
      <c r="B486" s="52" t="s">
        <v>64</v>
      </c>
      <c r="C486" s="79">
        <v>646550</v>
      </c>
      <c r="D486" s="53" t="s">
        <v>1694</v>
      </c>
      <c r="E486" s="54" t="s">
        <v>72</v>
      </c>
      <c r="F486" s="55" t="s">
        <v>159</v>
      </c>
      <c r="G486" s="56" t="s">
        <v>1695</v>
      </c>
      <c r="H486" s="57" t="s">
        <v>1696</v>
      </c>
      <c r="I486" s="58" t="s">
        <v>1697</v>
      </c>
      <c r="J486" s="58" t="s">
        <v>2301</v>
      </c>
      <c r="K486" s="59" t="s">
        <v>55</v>
      </c>
      <c r="L486" s="60" t="s">
        <v>164</v>
      </c>
      <c r="M486" s="75" t="s">
        <v>23</v>
      </c>
      <c r="N486" s="62" t="s">
        <v>55</v>
      </c>
      <c r="O486" s="63" t="s">
        <v>164</v>
      </c>
      <c r="P486" s="64" t="s">
        <v>23</v>
      </c>
      <c r="Q486" s="65" t="s">
        <v>55</v>
      </c>
      <c r="R486" s="66" t="s">
        <v>164</v>
      </c>
      <c r="S486" s="67" t="s">
        <v>23</v>
      </c>
      <c r="T486" s="76" t="s">
        <v>55</v>
      </c>
      <c r="U486" s="77" t="s">
        <v>164</v>
      </c>
      <c r="V486" s="68" t="s">
        <v>23</v>
      </c>
      <c r="W486" s="69" t="s">
        <v>55</v>
      </c>
      <c r="X486" s="70" t="s">
        <v>164</v>
      </c>
      <c r="Y486" s="71" t="s">
        <v>23</v>
      </c>
      <c r="Z486" s="72" t="s">
        <v>55</v>
      </c>
      <c r="AA486" s="73" t="s">
        <v>78</v>
      </c>
      <c r="AB486" s="74" t="s">
        <v>23</v>
      </c>
      <c r="AC486" s="124" t="s">
        <v>32</v>
      </c>
      <c r="AD486" s="124"/>
      <c r="AE486" s="3" t="s">
        <v>23</v>
      </c>
      <c r="AF486" s="11">
        <f>L486-K486</f>
        <v>0.41666666666666663</v>
      </c>
      <c r="AG486" s="11">
        <f>O486-N486</f>
        <v>0.41666666666666663</v>
      </c>
      <c r="AH486" s="11">
        <f>R486-Q486</f>
        <v>0.41666666666666663</v>
      </c>
      <c r="AI486" s="11">
        <f>U486-T486</f>
        <v>0.41666666666666663</v>
      </c>
      <c r="AJ486" s="11">
        <f>X486-W486</f>
        <v>0.41666666666666663</v>
      </c>
      <c r="AK486" s="11">
        <f>AA486-Z486</f>
        <v>0.29166666666666663</v>
      </c>
      <c r="AL486" s="11">
        <v>0</v>
      </c>
      <c r="AM486" s="83">
        <f t="shared" si="202"/>
        <v>2.3749999999999996</v>
      </c>
    </row>
    <row r="487" spans="1:39" ht="51" x14ac:dyDescent="0.25">
      <c r="A487" s="51" t="s">
        <v>22</v>
      </c>
      <c r="B487" s="52" t="s">
        <v>64</v>
      </c>
      <c r="C487" s="79">
        <v>646518</v>
      </c>
      <c r="D487" s="53" t="s">
        <v>1698</v>
      </c>
      <c r="E487" s="54" t="s">
        <v>72</v>
      </c>
      <c r="F487" s="55" t="s">
        <v>98</v>
      </c>
      <c r="G487" s="56" t="s">
        <v>1699</v>
      </c>
      <c r="H487" s="57" t="s">
        <v>900</v>
      </c>
      <c r="I487" s="58" t="s">
        <v>1700</v>
      </c>
      <c r="J487" s="58" t="s">
        <v>2303</v>
      </c>
      <c r="K487" s="143" t="s">
        <v>2141</v>
      </c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83">
        <f t="shared" si="202"/>
        <v>0</v>
      </c>
    </row>
    <row r="488" spans="1:39" ht="51" x14ac:dyDescent="0.25">
      <c r="A488" s="51" t="s">
        <v>22</v>
      </c>
      <c r="B488" s="52" t="s">
        <v>64</v>
      </c>
      <c r="C488" s="79">
        <v>646683</v>
      </c>
      <c r="D488" s="53" t="s">
        <v>1701</v>
      </c>
      <c r="E488" s="54" t="s">
        <v>72</v>
      </c>
      <c r="F488" s="55" t="s">
        <v>73</v>
      </c>
      <c r="G488" s="56" t="s">
        <v>1702</v>
      </c>
      <c r="H488" s="57" t="s">
        <v>785</v>
      </c>
      <c r="I488" s="58" t="s">
        <v>1703</v>
      </c>
      <c r="J488" s="58" t="s">
        <v>2304</v>
      </c>
      <c r="K488" s="59" t="s">
        <v>55</v>
      </c>
      <c r="L488" s="60" t="s">
        <v>119</v>
      </c>
      <c r="M488" s="75" t="s">
        <v>77</v>
      </c>
      <c r="N488" s="62" t="s">
        <v>55</v>
      </c>
      <c r="O488" s="63" t="s">
        <v>136</v>
      </c>
      <c r="P488" s="64" t="s">
        <v>88</v>
      </c>
      <c r="Q488" s="65" t="s">
        <v>55</v>
      </c>
      <c r="R488" s="66" t="s">
        <v>119</v>
      </c>
      <c r="S488" s="67" t="s">
        <v>77</v>
      </c>
      <c r="T488" s="123" t="s">
        <v>32</v>
      </c>
      <c r="U488" s="123"/>
      <c r="V488" s="68" t="s">
        <v>23</v>
      </c>
      <c r="W488" s="69" t="s">
        <v>55</v>
      </c>
      <c r="X488" s="70" t="s">
        <v>119</v>
      </c>
      <c r="Y488" s="71" t="s">
        <v>77</v>
      </c>
      <c r="Z488" s="72" t="s">
        <v>29</v>
      </c>
      <c r="AA488" s="73" t="s">
        <v>167</v>
      </c>
      <c r="AB488" s="74" t="s">
        <v>88</v>
      </c>
      <c r="AC488" s="124" t="s">
        <v>32</v>
      </c>
      <c r="AD488" s="124"/>
      <c r="AE488" s="3" t="s">
        <v>23</v>
      </c>
      <c r="AF488" s="11">
        <f>(L488-K488)-"1:00"</f>
        <v>0.33333333333333331</v>
      </c>
      <c r="AG488" s="11">
        <f>(O488-N488)-"1:00"</f>
        <v>0.20833333333333334</v>
      </c>
      <c r="AH488" s="11">
        <f>(R488-Q488)-"1:00"</f>
        <v>0.33333333333333331</v>
      </c>
      <c r="AI488" s="11">
        <v>0</v>
      </c>
      <c r="AJ488" s="11">
        <f>(X488-W488)-"1:00"</f>
        <v>0.33333333333333331</v>
      </c>
      <c r="AK488" s="11">
        <f>(AA488-Z488)-"1:00"</f>
        <v>0.2083333333333334</v>
      </c>
      <c r="AL488" s="11">
        <v>0</v>
      </c>
      <c r="AM488" s="83">
        <f t="shared" si="202"/>
        <v>1.4166666666666667</v>
      </c>
    </row>
    <row r="489" spans="1:39" ht="51" x14ac:dyDescent="0.25">
      <c r="A489" s="51" t="s">
        <v>22</v>
      </c>
      <c r="B489" s="52" t="s">
        <v>64</v>
      </c>
      <c r="C489" s="79">
        <v>646555</v>
      </c>
      <c r="D489" s="53" t="s">
        <v>1704</v>
      </c>
      <c r="E489" s="54" t="s">
        <v>72</v>
      </c>
      <c r="F489" s="55" t="s">
        <v>73</v>
      </c>
      <c r="G489" s="56" t="s">
        <v>462</v>
      </c>
      <c r="H489" s="57" t="s">
        <v>1705</v>
      </c>
      <c r="I489" s="58" t="s">
        <v>1706</v>
      </c>
      <c r="J489" s="58" t="s">
        <v>2301</v>
      </c>
      <c r="K489" s="125" t="s">
        <v>32</v>
      </c>
      <c r="L489" s="125"/>
      <c r="M489" s="75" t="s">
        <v>23</v>
      </c>
      <c r="N489" s="62" t="s">
        <v>29</v>
      </c>
      <c r="O489" s="63" t="s">
        <v>78</v>
      </c>
      <c r="P489" s="64" t="s">
        <v>88</v>
      </c>
      <c r="Q489" s="145" t="s">
        <v>32</v>
      </c>
      <c r="R489" s="145"/>
      <c r="S489" s="67" t="s">
        <v>23</v>
      </c>
      <c r="T489" s="76" t="s">
        <v>29</v>
      </c>
      <c r="U489" s="77" t="s">
        <v>78</v>
      </c>
      <c r="V489" s="68" t="s">
        <v>88</v>
      </c>
      <c r="W489" s="126" t="s">
        <v>32</v>
      </c>
      <c r="X489" s="126"/>
      <c r="Y489" s="71" t="s">
        <v>23</v>
      </c>
      <c r="Z489" s="72" t="s">
        <v>29</v>
      </c>
      <c r="AA489" s="73" t="s">
        <v>136</v>
      </c>
      <c r="AB489" s="74" t="s">
        <v>88</v>
      </c>
      <c r="AC489" s="124" t="s">
        <v>32</v>
      </c>
      <c r="AD489" s="124"/>
      <c r="AE489" s="3" t="s">
        <v>23</v>
      </c>
      <c r="AF489" s="11">
        <v>0</v>
      </c>
      <c r="AG489" s="11">
        <f>(O489-N489)-"1:00"</f>
        <v>0.29166666666666663</v>
      </c>
      <c r="AH489" s="11">
        <v>0</v>
      </c>
      <c r="AI489" s="11">
        <f>(U489-T489)-"1:00"</f>
        <v>0.29166666666666663</v>
      </c>
      <c r="AJ489" s="11">
        <v>0</v>
      </c>
      <c r="AK489" s="11">
        <f>(AA489-Z489)-"1:00"</f>
        <v>0.25</v>
      </c>
      <c r="AL489" s="11">
        <v>0</v>
      </c>
      <c r="AM489" s="83">
        <f t="shared" si="202"/>
        <v>0.83333333333333326</v>
      </c>
    </row>
    <row r="490" spans="1:39" ht="38.25" x14ac:dyDescent="0.25">
      <c r="A490" s="51" t="s">
        <v>22</v>
      </c>
      <c r="B490" s="52" t="s">
        <v>64</v>
      </c>
      <c r="C490" s="79">
        <v>646545</v>
      </c>
      <c r="D490" s="53" t="s">
        <v>1707</v>
      </c>
      <c r="E490" s="54" t="s">
        <v>72</v>
      </c>
      <c r="F490" s="55" t="s">
        <v>98</v>
      </c>
      <c r="G490" s="56" t="s">
        <v>378</v>
      </c>
      <c r="H490" s="57" t="s">
        <v>1708</v>
      </c>
      <c r="I490" s="58" t="s">
        <v>1709</v>
      </c>
      <c r="J490" s="58" t="s">
        <v>2301</v>
      </c>
      <c r="K490" s="125" t="s">
        <v>32</v>
      </c>
      <c r="L490" s="125"/>
      <c r="M490" s="75" t="s">
        <v>23</v>
      </c>
      <c r="N490" s="62" t="s">
        <v>217</v>
      </c>
      <c r="O490" s="63" t="s">
        <v>136</v>
      </c>
      <c r="P490" s="64" t="s">
        <v>88</v>
      </c>
      <c r="Q490" s="65" t="s">
        <v>217</v>
      </c>
      <c r="R490" s="66" t="s">
        <v>136</v>
      </c>
      <c r="S490" s="67" t="s">
        <v>88</v>
      </c>
      <c r="T490" s="76" t="s">
        <v>217</v>
      </c>
      <c r="U490" s="77" t="s">
        <v>136</v>
      </c>
      <c r="V490" s="68" t="s">
        <v>88</v>
      </c>
      <c r="W490" s="126" t="s">
        <v>32</v>
      </c>
      <c r="X490" s="126"/>
      <c r="Y490" s="71" t="s">
        <v>23</v>
      </c>
      <c r="Z490" s="72" t="s">
        <v>217</v>
      </c>
      <c r="AA490" s="73" t="s">
        <v>136</v>
      </c>
      <c r="AB490" s="74" t="s">
        <v>88</v>
      </c>
      <c r="AC490" s="124" t="s">
        <v>32</v>
      </c>
      <c r="AD490" s="124"/>
      <c r="AE490" s="3" t="s">
        <v>23</v>
      </c>
      <c r="AF490" s="11">
        <v>0</v>
      </c>
      <c r="AG490" s="11">
        <f>(O490-N490)-"1:00"</f>
        <v>0.18750000000000003</v>
      </c>
      <c r="AH490" s="11">
        <f>(R490-Q490)-"1:00"</f>
        <v>0.18750000000000003</v>
      </c>
      <c r="AI490" s="11">
        <f>(U490-T490)-"1:00"</f>
        <v>0.18750000000000003</v>
      </c>
      <c r="AJ490" s="11">
        <v>0</v>
      </c>
      <c r="AK490" s="11">
        <f>(AA490-Z490)-"1:00"</f>
        <v>0.18750000000000003</v>
      </c>
      <c r="AL490" s="11">
        <v>0</v>
      </c>
      <c r="AM490" s="83">
        <f t="shared" si="202"/>
        <v>0.75000000000000011</v>
      </c>
    </row>
    <row r="491" spans="1:39" ht="38.25" x14ac:dyDescent="0.25">
      <c r="A491" s="51" t="s">
        <v>22</v>
      </c>
      <c r="B491" s="52" t="s">
        <v>64</v>
      </c>
      <c r="C491" s="79">
        <v>646350</v>
      </c>
      <c r="D491" s="53" t="s">
        <v>1710</v>
      </c>
      <c r="E491" s="54" t="s">
        <v>72</v>
      </c>
      <c r="F491" s="55" t="s">
        <v>159</v>
      </c>
      <c r="G491" s="56" t="s">
        <v>1711</v>
      </c>
      <c r="H491" s="57" t="s">
        <v>1712</v>
      </c>
      <c r="I491" s="58" t="s">
        <v>1713</v>
      </c>
      <c r="J491" s="58" t="s">
        <v>2302</v>
      </c>
      <c r="K491" s="59" t="s">
        <v>55</v>
      </c>
      <c r="L491" s="60" t="s">
        <v>164</v>
      </c>
      <c r="M491" s="75" t="s">
        <v>23</v>
      </c>
      <c r="N491" s="62" t="s">
        <v>55</v>
      </c>
      <c r="O491" s="63" t="s">
        <v>164</v>
      </c>
      <c r="P491" s="64" t="s">
        <v>23</v>
      </c>
      <c r="Q491" s="65" t="s">
        <v>55</v>
      </c>
      <c r="R491" s="66" t="s">
        <v>164</v>
      </c>
      <c r="S491" s="67" t="s">
        <v>23</v>
      </c>
      <c r="T491" s="76" t="s">
        <v>55</v>
      </c>
      <c r="U491" s="77" t="s">
        <v>164</v>
      </c>
      <c r="V491" s="68" t="s">
        <v>23</v>
      </c>
      <c r="W491" s="69" t="s">
        <v>55</v>
      </c>
      <c r="X491" s="70" t="s">
        <v>164</v>
      </c>
      <c r="Y491" s="71" t="s">
        <v>23</v>
      </c>
      <c r="Z491" s="72" t="s">
        <v>55</v>
      </c>
      <c r="AA491" s="73" t="s">
        <v>78</v>
      </c>
      <c r="AB491" s="74" t="s">
        <v>23</v>
      </c>
      <c r="AC491" s="124" t="s">
        <v>32</v>
      </c>
      <c r="AD491" s="124"/>
      <c r="AE491" s="3" t="s">
        <v>23</v>
      </c>
      <c r="AF491" s="11">
        <f>L491-K491</f>
        <v>0.41666666666666663</v>
      </c>
      <c r="AG491" s="11">
        <f>O491-N491</f>
        <v>0.41666666666666663</v>
      </c>
      <c r="AH491" s="11">
        <f>R491-Q491</f>
        <v>0.41666666666666663</v>
      </c>
      <c r="AI491" s="11">
        <f>U491-T491</f>
        <v>0.41666666666666663</v>
      </c>
      <c r="AJ491" s="11">
        <f>X491-W491</f>
        <v>0.41666666666666663</v>
      </c>
      <c r="AK491" s="11">
        <f>AA491-Z491</f>
        <v>0.29166666666666663</v>
      </c>
      <c r="AL491" s="11">
        <v>0</v>
      </c>
      <c r="AM491" s="83">
        <f t="shared" si="202"/>
        <v>2.3749999999999996</v>
      </c>
    </row>
    <row r="492" spans="1:39" ht="51" x14ac:dyDescent="0.25">
      <c r="A492" s="51" t="s">
        <v>22</v>
      </c>
      <c r="B492" s="52" t="s">
        <v>64</v>
      </c>
      <c r="C492" s="79">
        <v>646502</v>
      </c>
      <c r="D492" s="53" t="s">
        <v>1714</v>
      </c>
      <c r="E492" s="54" t="s">
        <v>72</v>
      </c>
      <c r="F492" s="55" t="s">
        <v>98</v>
      </c>
      <c r="G492" s="56" t="s">
        <v>929</v>
      </c>
      <c r="H492" s="57" t="s">
        <v>640</v>
      </c>
      <c r="I492" s="58" t="s">
        <v>1715</v>
      </c>
      <c r="J492" s="58" t="s">
        <v>2303</v>
      </c>
      <c r="K492" s="125" t="s">
        <v>32</v>
      </c>
      <c r="L492" s="125"/>
      <c r="M492" s="75" t="s">
        <v>23</v>
      </c>
      <c r="N492" s="62" t="s">
        <v>55</v>
      </c>
      <c r="O492" s="63" t="s">
        <v>962</v>
      </c>
      <c r="P492" s="64" t="s">
        <v>368</v>
      </c>
      <c r="Q492" s="65" t="s">
        <v>55</v>
      </c>
      <c r="R492" s="66" t="s">
        <v>962</v>
      </c>
      <c r="S492" s="67" t="s">
        <v>368</v>
      </c>
      <c r="T492" s="76" t="s">
        <v>55</v>
      </c>
      <c r="U492" s="77" t="s">
        <v>962</v>
      </c>
      <c r="V492" s="68" t="s">
        <v>368</v>
      </c>
      <c r="W492" s="126" t="s">
        <v>32</v>
      </c>
      <c r="X492" s="126"/>
      <c r="Y492" s="71" t="s">
        <v>23</v>
      </c>
      <c r="Z492" s="72" t="s">
        <v>55</v>
      </c>
      <c r="AA492" s="73" t="s">
        <v>962</v>
      </c>
      <c r="AB492" s="74" t="s">
        <v>368</v>
      </c>
      <c r="AC492" s="124" t="s">
        <v>32</v>
      </c>
      <c r="AD492" s="124"/>
      <c r="AE492" s="3" t="s">
        <v>23</v>
      </c>
      <c r="AF492" s="11">
        <v>0</v>
      </c>
      <c r="AG492" s="11">
        <f>(O492-N492)-"0:30"</f>
        <v>0.20833333333333329</v>
      </c>
      <c r="AH492" s="11">
        <f>(R492-Q492)-"0:30"</f>
        <v>0.20833333333333329</v>
      </c>
      <c r="AI492" s="11">
        <f>(U492-T492)-"0:30"</f>
        <v>0.20833333333333329</v>
      </c>
      <c r="AJ492" s="11">
        <v>0</v>
      </c>
      <c r="AK492" s="11">
        <f>(AA492-Z492)-"0:30"</f>
        <v>0.20833333333333329</v>
      </c>
      <c r="AL492" s="11">
        <v>0</v>
      </c>
      <c r="AM492" s="83">
        <f t="shared" si="202"/>
        <v>0.83333333333333315</v>
      </c>
    </row>
    <row r="493" spans="1:39" ht="51" x14ac:dyDescent="0.25">
      <c r="A493" s="51" t="s">
        <v>22</v>
      </c>
      <c r="B493" s="52" t="s">
        <v>64</v>
      </c>
      <c r="C493" s="79">
        <v>646558</v>
      </c>
      <c r="D493" s="53" t="s">
        <v>1716</v>
      </c>
      <c r="E493" s="54" t="s">
        <v>72</v>
      </c>
      <c r="F493" s="55" t="s">
        <v>98</v>
      </c>
      <c r="G493" s="56" t="s">
        <v>1717</v>
      </c>
      <c r="H493" s="57" t="s">
        <v>1718</v>
      </c>
      <c r="I493" s="58" t="s">
        <v>1719</v>
      </c>
      <c r="J493" s="58" t="s">
        <v>2301</v>
      </c>
      <c r="K493" s="143" t="s">
        <v>2141</v>
      </c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83">
        <f t="shared" si="202"/>
        <v>0</v>
      </c>
    </row>
    <row r="494" spans="1:39" ht="38.25" x14ac:dyDescent="0.25">
      <c r="A494" s="51" t="s">
        <v>22</v>
      </c>
      <c r="B494" s="52" t="s">
        <v>64</v>
      </c>
      <c r="C494" s="79">
        <v>646364</v>
      </c>
      <c r="D494" s="53" t="s">
        <v>1720</v>
      </c>
      <c r="E494" s="54" t="s">
        <v>72</v>
      </c>
      <c r="F494" s="55" t="s">
        <v>73</v>
      </c>
      <c r="G494" s="56" t="s">
        <v>404</v>
      </c>
      <c r="H494" s="57" t="s">
        <v>809</v>
      </c>
      <c r="I494" s="58" t="s">
        <v>1721</v>
      </c>
      <c r="J494" s="58" t="s">
        <v>2302</v>
      </c>
      <c r="K494" s="125" t="s">
        <v>32</v>
      </c>
      <c r="L494" s="125"/>
      <c r="M494" s="75" t="s">
        <v>23</v>
      </c>
      <c r="N494" s="62" t="s">
        <v>29</v>
      </c>
      <c r="O494" s="63" t="s">
        <v>136</v>
      </c>
      <c r="P494" s="64" t="s">
        <v>88</v>
      </c>
      <c r="Q494" s="145" t="s">
        <v>32</v>
      </c>
      <c r="R494" s="145"/>
      <c r="S494" s="67" t="s">
        <v>23</v>
      </c>
      <c r="T494" s="76" t="s">
        <v>29</v>
      </c>
      <c r="U494" s="77" t="s">
        <v>136</v>
      </c>
      <c r="V494" s="68" t="s">
        <v>88</v>
      </c>
      <c r="W494" s="126" t="s">
        <v>32</v>
      </c>
      <c r="X494" s="126"/>
      <c r="Y494" s="71" t="s">
        <v>23</v>
      </c>
      <c r="Z494" s="72" t="s">
        <v>29</v>
      </c>
      <c r="AA494" s="73" t="s">
        <v>167</v>
      </c>
      <c r="AB494" s="74" t="s">
        <v>88</v>
      </c>
      <c r="AC494" s="124" t="s">
        <v>32</v>
      </c>
      <c r="AD494" s="124"/>
      <c r="AE494" s="3" t="s">
        <v>23</v>
      </c>
      <c r="AF494" s="11">
        <v>0</v>
      </c>
      <c r="AG494" s="11">
        <f>(O494-N494)-"1:00"</f>
        <v>0.25</v>
      </c>
      <c r="AH494" s="11">
        <v>0</v>
      </c>
      <c r="AI494" s="11">
        <f>(U494-T494)-"1:00"</f>
        <v>0.25</v>
      </c>
      <c r="AJ494" s="11">
        <v>0</v>
      </c>
      <c r="AK494" s="11">
        <f>(AA494-Z494)-"1:00"</f>
        <v>0.2083333333333334</v>
      </c>
      <c r="AL494" s="11">
        <v>0</v>
      </c>
      <c r="AM494" s="83">
        <f t="shared" si="202"/>
        <v>0.70833333333333337</v>
      </c>
    </row>
    <row r="495" spans="1:39" ht="38.25" x14ac:dyDescent="0.25">
      <c r="A495" s="51" t="s">
        <v>22</v>
      </c>
      <c r="B495" s="52" t="s">
        <v>64</v>
      </c>
      <c r="C495" s="79">
        <v>646542</v>
      </c>
      <c r="D495" s="53" t="s">
        <v>1722</v>
      </c>
      <c r="E495" s="54" t="s">
        <v>72</v>
      </c>
      <c r="F495" s="55" t="s">
        <v>98</v>
      </c>
      <c r="G495" s="56" t="s">
        <v>1723</v>
      </c>
      <c r="H495" s="57" t="s">
        <v>1724</v>
      </c>
      <c r="I495" s="58" t="s">
        <v>1725</v>
      </c>
      <c r="J495" s="58" t="s">
        <v>2301</v>
      </c>
      <c r="K495" s="125" t="s">
        <v>32</v>
      </c>
      <c r="L495" s="125"/>
      <c r="M495" s="75" t="s">
        <v>23</v>
      </c>
      <c r="N495" s="62" t="s">
        <v>183</v>
      </c>
      <c r="O495" s="63" t="s">
        <v>78</v>
      </c>
      <c r="P495" s="64" t="s">
        <v>311</v>
      </c>
      <c r="Q495" s="65" t="s">
        <v>183</v>
      </c>
      <c r="R495" s="66" t="s">
        <v>78</v>
      </c>
      <c r="S495" s="67" t="s">
        <v>311</v>
      </c>
      <c r="T495" s="76" t="s">
        <v>183</v>
      </c>
      <c r="U495" s="77" t="s">
        <v>78</v>
      </c>
      <c r="V495" s="68" t="s">
        <v>311</v>
      </c>
      <c r="W495" s="126" t="s">
        <v>32</v>
      </c>
      <c r="X495" s="126"/>
      <c r="Y495" s="71" t="s">
        <v>23</v>
      </c>
      <c r="Z495" s="72" t="s">
        <v>183</v>
      </c>
      <c r="AA495" s="73" t="s">
        <v>78</v>
      </c>
      <c r="AB495" s="74" t="s">
        <v>311</v>
      </c>
      <c r="AC495" s="124" t="s">
        <v>32</v>
      </c>
      <c r="AD495" s="124"/>
      <c r="AE495" s="3" t="s">
        <v>23</v>
      </c>
      <c r="AF495" s="11">
        <v>0</v>
      </c>
      <c r="AG495" s="11">
        <f>(O495-N495)-"1:00"</f>
        <v>0.16666666666666666</v>
      </c>
      <c r="AH495" s="11">
        <f>(R495-Q495)-"1:00"</f>
        <v>0.16666666666666666</v>
      </c>
      <c r="AI495" s="11">
        <f>(U495-T495)-"1:00"</f>
        <v>0.16666666666666666</v>
      </c>
      <c r="AJ495" s="11">
        <v>0</v>
      </c>
      <c r="AK495" s="11">
        <f>(AA495-Z495)-"1:00"</f>
        <v>0.16666666666666666</v>
      </c>
      <c r="AL495" s="11">
        <v>0</v>
      </c>
      <c r="AM495" s="83">
        <f t="shared" si="202"/>
        <v>0.66666666666666663</v>
      </c>
    </row>
    <row r="496" spans="1:39" ht="38.25" x14ac:dyDescent="0.25">
      <c r="A496" s="51" t="s">
        <v>22</v>
      </c>
      <c r="B496" s="52" t="s">
        <v>64</v>
      </c>
      <c r="C496" s="79">
        <v>646353</v>
      </c>
      <c r="D496" s="53" t="s">
        <v>1726</v>
      </c>
      <c r="E496" s="54" t="s">
        <v>72</v>
      </c>
      <c r="F496" s="55" t="s">
        <v>73</v>
      </c>
      <c r="G496" s="56" t="s">
        <v>260</v>
      </c>
      <c r="H496" s="57" t="s">
        <v>1727</v>
      </c>
      <c r="I496" s="58" t="s">
        <v>1728</v>
      </c>
      <c r="J496" s="58" t="s">
        <v>2302</v>
      </c>
      <c r="K496" s="125" t="s">
        <v>32</v>
      </c>
      <c r="L496" s="125"/>
      <c r="M496" s="75" t="s">
        <v>23</v>
      </c>
      <c r="N496" s="62" t="s">
        <v>55</v>
      </c>
      <c r="O496" s="63" t="s">
        <v>119</v>
      </c>
      <c r="P496" s="64" t="s">
        <v>83</v>
      </c>
      <c r="Q496" s="145" t="s">
        <v>32</v>
      </c>
      <c r="R496" s="145"/>
      <c r="S496" s="67" t="s">
        <v>23</v>
      </c>
      <c r="T496" s="76" t="s">
        <v>55</v>
      </c>
      <c r="U496" s="77" t="s">
        <v>119</v>
      </c>
      <c r="V496" s="68" t="s">
        <v>83</v>
      </c>
      <c r="W496" s="126" t="s">
        <v>32</v>
      </c>
      <c r="X496" s="126"/>
      <c r="Y496" s="71" t="s">
        <v>23</v>
      </c>
      <c r="Z496" s="72" t="s">
        <v>55</v>
      </c>
      <c r="AA496" s="73" t="s">
        <v>119</v>
      </c>
      <c r="AB496" s="74" t="s">
        <v>83</v>
      </c>
      <c r="AC496" s="124" t="s">
        <v>32</v>
      </c>
      <c r="AD496" s="124"/>
      <c r="AE496" s="3" t="s">
        <v>23</v>
      </c>
      <c r="AF496" s="11">
        <v>0</v>
      </c>
      <c r="AG496" s="11">
        <f>(O496-N496)-"1:00"</f>
        <v>0.33333333333333331</v>
      </c>
      <c r="AH496" s="11">
        <v>0</v>
      </c>
      <c r="AI496" s="11">
        <f>(U496-T496)-"1:00"</f>
        <v>0.33333333333333331</v>
      </c>
      <c r="AJ496" s="11">
        <v>0</v>
      </c>
      <c r="AK496" s="11">
        <f>(AA496-Z496)-"1:00"</f>
        <v>0.33333333333333331</v>
      </c>
      <c r="AL496" s="11">
        <v>0</v>
      </c>
      <c r="AM496" s="83">
        <f t="shared" si="202"/>
        <v>1</v>
      </c>
    </row>
    <row r="497" spans="1:39" ht="51" x14ac:dyDescent="0.25">
      <c r="A497" s="51" t="s">
        <v>22</v>
      </c>
      <c r="B497" s="52" t="s">
        <v>64</v>
      </c>
      <c r="C497" s="79">
        <v>646695</v>
      </c>
      <c r="D497" s="53" t="s">
        <v>687</v>
      </c>
      <c r="E497" s="54" t="s">
        <v>72</v>
      </c>
      <c r="F497" s="55" t="s">
        <v>73</v>
      </c>
      <c r="G497" s="56" t="s">
        <v>649</v>
      </c>
      <c r="H497" s="57" t="s">
        <v>1729</v>
      </c>
      <c r="I497" s="58" t="s">
        <v>1730</v>
      </c>
      <c r="J497" s="58" t="s">
        <v>2304</v>
      </c>
      <c r="K497" s="59" t="s">
        <v>55</v>
      </c>
      <c r="L497" s="60" t="s">
        <v>119</v>
      </c>
      <c r="M497" s="75" t="s">
        <v>83</v>
      </c>
      <c r="N497" s="62" t="s">
        <v>55</v>
      </c>
      <c r="O497" s="63" t="s">
        <v>136</v>
      </c>
      <c r="P497" s="64" t="s">
        <v>83</v>
      </c>
      <c r="Q497" s="65" t="s">
        <v>55</v>
      </c>
      <c r="R497" s="66" t="s">
        <v>119</v>
      </c>
      <c r="S497" s="67" t="s">
        <v>83</v>
      </c>
      <c r="T497" s="123" t="s">
        <v>32</v>
      </c>
      <c r="U497" s="123"/>
      <c r="V497" s="68" t="s">
        <v>23</v>
      </c>
      <c r="W497" s="69" t="s">
        <v>55</v>
      </c>
      <c r="X497" s="70" t="s">
        <v>119</v>
      </c>
      <c r="Y497" s="71" t="s">
        <v>83</v>
      </c>
      <c r="Z497" s="72" t="s">
        <v>29</v>
      </c>
      <c r="AA497" s="73" t="s">
        <v>167</v>
      </c>
      <c r="AB497" s="74" t="s">
        <v>88</v>
      </c>
      <c r="AC497" s="124" t="s">
        <v>32</v>
      </c>
      <c r="AD497" s="124"/>
      <c r="AE497" s="3" t="s">
        <v>23</v>
      </c>
      <c r="AF497" s="11">
        <f>(L497-K497)-"1:00"</f>
        <v>0.33333333333333331</v>
      </c>
      <c r="AG497" s="11">
        <f>(O497-N497)-"1:00"</f>
        <v>0.20833333333333334</v>
      </c>
      <c r="AH497" s="11">
        <f>(R497-Q497)-"1:00"</f>
        <v>0.33333333333333331</v>
      </c>
      <c r="AI497" s="11">
        <v>0</v>
      </c>
      <c r="AJ497" s="11">
        <f>(X497-W497)-"1:00"</f>
        <v>0.33333333333333331</v>
      </c>
      <c r="AK497" s="11">
        <f>(AA497-Z497)-"1:00"</f>
        <v>0.2083333333333334</v>
      </c>
      <c r="AL497" s="11">
        <v>0</v>
      </c>
      <c r="AM497" s="83">
        <f t="shared" si="202"/>
        <v>1.4166666666666667</v>
      </c>
    </row>
    <row r="498" spans="1:39" ht="63.75" x14ac:dyDescent="0.25">
      <c r="A498" s="51" t="s">
        <v>22</v>
      </c>
      <c r="B498" s="52" t="s">
        <v>64</v>
      </c>
      <c r="C498" s="79">
        <v>646691</v>
      </c>
      <c r="D498" s="53" t="s">
        <v>1731</v>
      </c>
      <c r="E498" s="54" t="s">
        <v>72</v>
      </c>
      <c r="F498" s="55" t="s">
        <v>73</v>
      </c>
      <c r="G498" s="56" t="s">
        <v>1732</v>
      </c>
      <c r="H498" s="57" t="s">
        <v>1733</v>
      </c>
      <c r="I498" s="58" t="s">
        <v>1734</v>
      </c>
      <c r="J498" s="58" t="s">
        <v>2304</v>
      </c>
      <c r="K498" s="59" t="s">
        <v>55</v>
      </c>
      <c r="L498" s="60" t="s">
        <v>119</v>
      </c>
      <c r="M498" s="75" t="s">
        <v>83</v>
      </c>
      <c r="N498" s="141" t="s">
        <v>32</v>
      </c>
      <c r="O498" s="141"/>
      <c r="P498" s="64" t="s">
        <v>23</v>
      </c>
      <c r="Q498" s="65" t="s">
        <v>55</v>
      </c>
      <c r="R498" s="66" t="s">
        <v>119</v>
      </c>
      <c r="S498" s="67" t="s">
        <v>83</v>
      </c>
      <c r="T498" s="123" t="s">
        <v>32</v>
      </c>
      <c r="U498" s="123"/>
      <c r="V498" s="68" t="s">
        <v>23</v>
      </c>
      <c r="W498" s="69" t="s">
        <v>55</v>
      </c>
      <c r="X498" s="70" t="s">
        <v>119</v>
      </c>
      <c r="Y498" s="71" t="s">
        <v>83</v>
      </c>
      <c r="Z498" s="142" t="s">
        <v>32</v>
      </c>
      <c r="AA498" s="142"/>
      <c r="AB498" s="74" t="s">
        <v>23</v>
      </c>
      <c r="AC498" s="124" t="s">
        <v>32</v>
      </c>
      <c r="AD498" s="124"/>
      <c r="AE498" s="3" t="s">
        <v>23</v>
      </c>
      <c r="AF498" s="11">
        <f>(L498-K498)-"1:00"</f>
        <v>0.33333333333333331</v>
      </c>
      <c r="AG498" s="11">
        <v>0</v>
      </c>
      <c r="AH498" s="11">
        <f>(R498-Q498)-"1:00"</f>
        <v>0.33333333333333331</v>
      </c>
      <c r="AI498" s="11">
        <v>0</v>
      </c>
      <c r="AJ498" s="11">
        <f>(X498-W498)-"1:00"</f>
        <v>0.33333333333333331</v>
      </c>
      <c r="AK498" s="11">
        <v>0</v>
      </c>
      <c r="AL498" s="11">
        <v>0</v>
      </c>
      <c r="AM498" s="83">
        <f t="shared" si="202"/>
        <v>1</v>
      </c>
    </row>
    <row r="499" spans="1:39" ht="38.25" x14ac:dyDescent="0.25">
      <c r="A499" s="51" t="s">
        <v>22</v>
      </c>
      <c r="B499" s="52" t="s">
        <v>64</v>
      </c>
      <c r="C499" s="79">
        <v>646375</v>
      </c>
      <c r="D499" s="53" t="s">
        <v>1735</v>
      </c>
      <c r="E499" s="54" t="s">
        <v>72</v>
      </c>
      <c r="F499" s="55" t="s">
        <v>73</v>
      </c>
      <c r="G499" s="56" t="s">
        <v>1736</v>
      </c>
      <c r="H499" s="57" t="s">
        <v>1737</v>
      </c>
      <c r="I499" s="58" t="s">
        <v>1738</v>
      </c>
      <c r="J499" s="58" t="s">
        <v>2302</v>
      </c>
      <c r="K499" s="125" t="s">
        <v>32</v>
      </c>
      <c r="L499" s="125"/>
      <c r="M499" s="75" t="s">
        <v>23</v>
      </c>
      <c r="N499" s="62" t="s">
        <v>55</v>
      </c>
      <c r="O499" s="63" t="s">
        <v>119</v>
      </c>
      <c r="P499" s="64" t="s">
        <v>83</v>
      </c>
      <c r="Q499" s="65" t="s">
        <v>55</v>
      </c>
      <c r="R499" s="66" t="s">
        <v>136</v>
      </c>
      <c r="S499" s="67" t="s">
        <v>83</v>
      </c>
      <c r="T499" s="76" t="s">
        <v>55</v>
      </c>
      <c r="U499" s="77" t="s">
        <v>119</v>
      </c>
      <c r="V499" s="68" t="s">
        <v>83</v>
      </c>
      <c r="W499" s="69" t="s">
        <v>55</v>
      </c>
      <c r="X499" s="70" t="s">
        <v>136</v>
      </c>
      <c r="Y499" s="71" t="s">
        <v>83</v>
      </c>
      <c r="Z499" s="72" t="s">
        <v>55</v>
      </c>
      <c r="AA499" s="73" t="s">
        <v>119</v>
      </c>
      <c r="AB499" s="74" t="s">
        <v>83</v>
      </c>
      <c r="AC499" s="124" t="s">
        <v>32</v>
      </c>
      <c r="AD499" s="124"/>
      <c r="AE499" s="3" t="s">
        <v>23</v>
      </c>
      <c r="AF499" s="11">
        <v>0</v>
      </c>
      <c r="AG499" s="11">
        <f t="shared" ref="AG499:AG516" si="205">(O499-N499)-"1:00"</f>
        <v>0.33333333333333331</v>
      </c>
      <c r="AH499" s="11">
        <f>(R499-Q499)-"1:00"</f>
        <v>0.20833333333333334</v>
      </c>
      <c r="AI499" s="11">
        <f t="shared" ref="AI499:AI504" si="206">(U499-T499)-"1:00"</f>
        <v>0.33333333333333331</v>
      </c>
      <c r="AJ499" s="11">
        <f>(X499-W499)-"1:00"</f>
        <v>0.20833333333333334</v>
      </c>
      <c r="AK499" s="11">
        <f t="shared" ref="AK499:AK516" si="207">(AA499-Z499)-"1:00"</f>
        <v>0.33333333333333331</v>
      </c>
      <c r="AL499" s="11">
        <v>0</v>
      </c>
      <c r="AM499" s="83">
        <f t="shared" si="202"/>
        <v>1.4166666666666665</v>
      </c>
    </row>
    <row r="500" spans="1:39" ht="38.25" x14ac:dyDescent="0.25">
      <c r="A500" s="51" t="s">
        <v>22</v>
      </c>
      <c r="B500" s="52" t="s">
        <v>64</v>
      </c>
      <c r="C500" s="79">
        <v>646365</v>
      </c>
      <c r="D500" s="53" t="s">
        <v>1739</v>
      </c>
      <c r="E500" s="54" t="s">
        <v>72</v>
      </c>
      <c r="F500" s="55" t="s">
        <v>73</v>
      </c>
      <c r="G500" s="56" t="s">
        <v>1740</v>
      </c>
      <c r="H500" s="57" t="s">
        <v>1485</v>
      </c>
      <c r="I500" s="58" t="s">
        <v>1741</v>
      </c>
      <c r="J500" s="58" t="s">
        <v>2302</v>
      </c>
      <c r="K500" s="125" t="s">
        <v>32</v>
      </c>
      <c r="L500" s="125"/>
      <c r="M500" s="75" t="s">
        <v>23</v>
      </c>
      <c r="N500" s="62" t="s">
        <v>55</v>
      </c>
      <c r="O500" s="63" t="s">
        <v>30</v>
      </c>
      <c r="P500" s="64" t="s">
        <v>83</v>
      </c>
      <c r="Q500" s="145" t="s">
        <v>32</v>
      </c>
      <c r="R500" s="145"/>
      <c r="S500" s="67" t="s">
        <v>23</v>
      </c>
      <c r="T500" s="76" t="s">
        <v>55</v>
      </c>
      <c r="U500" s="77" t="s">
        <v>30</v>
      </c>
      <c r="V500" s="68" t="s">
        <v>83</v>
      </c>
      <c r="W500" s="126" t="s">
        <v>32</v>
      </c>
      <c r="X500" s="126"/>
      <c r="Y500" s="71" t="s">
        <v>23</v>
      </c>
      <c r="Z500" s="72" t="s">
        <v>55</v>
      </c>
      <c r="AA500" s="73" t="s">
        <v>78</v>
      </c>
      <c r="AB500" s="74" t="s">
        <v>83</v>
      </c>
      <c r="AC500" s="124" t="s">
        <v>32</v>
      </c>
      <c r="AD500" s="124"/>
      <c r="AE500" s="3" t="s">
        <v>23</v>
      </c>
      <c r="AF500" s="11">
        <v>0</v>
      </c>
      <c r="AG500" s="11">
        <f t="shared" si="205"/>
        <v>0.29166666666666669</v>
      </c>
      <c r="AH500" s="11">
        <v>0</v>
      </c>
      <c r="AI500" s="11">
        <f t="shared" si="206"/>
        <v>0.29166666666666669</v>
      </c>
      <c r="AJ500" s="11">
        <v>0</v>
      </c>
      <c r="AK500" s="11">
        <f t="shared" si="207"/>
        <v>0.24999999999999997</v>
      </c>
      <c r="AL500" s="11">
        <v>0</v>
      </c>
      <c r="AM500" s="83">
        <f t="shared" si="202"/>
        <v>0.83333333333333337</v>
      </c>
    </row>
    <row r="501" spans="1:39" ht="38.25" x14ac:dyDescent="0.25">
      <c r="A501" s="51" t="s">
        <v>22</v>
      </c>
      <c r="B501" s="52" t="s">
        <v>64</v>
      </c>
      <c r="C501" s="79">
        <v>646528</v>
      </c>
      <c r="D501" s="53" t="s">
        <v>1742</v>
      </c>
      <c r="E501" s="54" t="s">
        <v>72</v>
      </c>
      <c r="F501" s="55" t="s">
        <v>98</v>
      </c>
      <c r="G501" s="56" t="s">
        <v>439</v>
      </c>
      <c r="H501" s="57" t="s">
        <v>592</v>
      </c>
      <c r="I501" s="58" t="s">
        <v>1743</v>
      </c>
      <c r="J501" s="58" t="s">
        <v>2303</v>
      </c>
      <c r="K501" s="125" t="s">
        <v>32</v>
      </c>
      <c r="L501" s="125"/>
      <c r="M501" s="75" t="s">
        <v>23</v>
      </c>
      <c r="N501" s="62" t="s">
        <v>55</v>
      </c>
      <c r="O501" s="63" t="s">
        <v>30</v>
      </c>
      <c r="P501" s="64" t="s">
        <v>77</v>
      </c>
      <c r="Q501" s="145" t="s">
        <v>32</v>
      </c>
      <c r="R501" s="145"/>
      <c r="S501" s="67" t="s">
        <v>23</v>
      </c>
      <c r="T501" s="76" t="s">
        <v>55</v>
      </c>
      <c r="U501" s="77" t="s">
        <v>30</v>
      </c>
      <c r="V501" s="68" t="s">
        <v>77</v>
      </c>
      <c r="W501" s="126" t="s">
        <v>32</v>
      </c>
      <c r="X501" s="126"/>
      <c r="Y501" s="71" t="s">
        <v>23</v>
      </c>
      <c r="Z501" s="72" t="s">
        <v>55</v>
      </c>
      <c r="AA501" s="73" t="s">
        <v>78</v>
      </c>
      <c r="AB501" s="74" t="s">
        <v>77</v>
      </c>
      <c r="AC501" s="124" t="s">
        <v>32</v>
      </c>
      <c r="AD501" s="124"/>
      <c r="AE501" s="3" t="s">
        <v>23</v>
      </c>
      <c r="AF501" s="11">
        <v>0</v>
      </c>
      <c r="AG501" s="11">
        <f t="shared" si="205"/>
        <v>0.29166666666666669</v>
      </c>
      <c r="AH501" s="11">
        <v>0</v>
      </c>
      <c r="AI501" s="11">
        <f t="shared" si="206"/>
        <v>0.29166666666666669</v>
      </c>
      <c r="AJ501" s="11">
        <v>0</v>
      </c>
      <c r="AK501" s="11">
        <f t="shared" si="207"/>
        <v>0.24999999999999997</v>
      </c>
      <c r="AL501" s="11">
        <v>0</v>
      </c>
      <c r="AM501" s="83">
        <f t="shared" si="202"/>
        <v>0.83333333333333337</v>
      </c>
    </row>
    <row r="502" spans="1:39" ht="38.25" x14ac:dyDescent="0.25">
      <c r="A502" s="51" t="s">
        <v>22</v>
      </c>
      <c r="B502" s="52" t="s">
        <v>64</v>
      </c>
      <c r="C502" s="79">
        <v>646507</v>
      </c>
      <c r="D502" s="53" t="s">
        <v>1744</v>
      </c>
      <c r="E502" s="54" t="s">
        <v>72</v>
      </c>
      <c r="F502" s="55" t="s">
        <v>73</v>
      </c>
      <c r="G502" s="56" t="s">
        <v>1745</v>
      </c>
      <c r="H502" s="57" t="s">
        <v>1746</v>
      </c>
      <c r="I502" s="58" t="s">
        <v>1747</v>
      </c>
      <c r="J502" s="58" t="s">
        <v>2303</v>
      </c>
      <c r="K502" s="125" t="s">
        <v>32</v>
      </c>
      <c r="L502" s="125"/>
      <c r="M502" s="75" t="s">
        <v>23</v>
      </c>
      <c r="N502" s="62" t="s">
        <v>55</v>
      </c>
      <c r="O502" s="63" t="s">
        <v>119</v>
      </c>
      <c r="P502" s="64" t="s">
        <v>83</v>
      </c>
      <c r="Q502" s="145" t="s">
        <v>32</v>
      </c>
      <c r="R502" s="145"/>
      <c r="S502" s="67" t="s">
        <v>23</v>
      </c>
      <c r="T502" s="76" t="s">
        <v>55</v>
      </c>
      <c r="U502" s="77" t="s">
        <v>119</v>
      </c>
      <c r="V502" s="68" t="s">
        <v>83</v>
      </c>
      <c r="W502" s="126" t="s">
        <v>32</v>
      </c>
      <c r="X502" s="126"/>
      <c r="Y502" s="71" t="s">
        <v>23</v>
      </c>
      <c r="Z502" s="72" t="s">
        <v>55</v>
      </c>
      <c r="AA502" s="73" t="s">
        <v>119</v>
      </c>
      <c r="AB502" s="74" t="s">
        <v>83</v>
      </c>
      <c r="AC502" s="124" t="s">
        <v>32</v>
      </c>
      <c r="AD502" s="124"/>
      <c r="AE502" s="3" t="s">
        <v>23</v>
      </c>
      <c r="AF502" s="11">
        <v>0</v>
      </c>
      <c r="AG502" s="11">
        <f t="shared" si="205"/>
        <v>0.33333333333333331</v>
      </c>
      <c r="AH502" s="11">
        <v>0</v>
      </c>
      <c r="AI502" s="11">
        <f t="shared" si="206"/>
        <v>0.33333333333333331</v>
      </c>
      <c r="AJ502" s="11">
        <v>0</v>
      </c>
      <c r="AK502" s="11">
        <f t="shared" si="207"/>
        <v>0.33333333333333331</v>
      </c>
      <c r="AL502" s="11">
        <v>0</v>
      </c>
      <c r="AM502" s="83">
        <f t="shared" si="202"/>
        <v>1</v>
      </c>
    </row>
    <row r="503" spans="1:39" ht="51" x14ac:dyDescent="0.25">
      <c r="A503" s="51" t="s">
        <v>22</v>
      </c>
      <c r="B503" s="52" t="s">
        <v>64</v>
      </c>
      <c r="C503" s="79">
        <v>646517</v>
      </c>
      <c r="D503" s="53" t="s">
        <v>1748</v>
      </c>
      <c r="E503" s="54" t="s">
        <v>72</v>
      </c>
      <c r="F503" s="55" t="s">
        <v>73</v>
      </c>
      <c r="G503" s="56" t="s">
        <v>1749</v>
      </c>
      <c r="H503" s="57" t="s">
        <v>1750</v>
      </c>
      <c r="I503" s="58" t="s">
        <v>1751</v>
      </c>
      <c r="J503" s="58" t="s">
        <v>2303</v>
      </c>
      <c r="K503" s="125" t="s">
        <v>32</v>
      </c>
      <c r="L503" s="125"/>
      <c r="M503" s="75" t="s">
        <v>23</v>
      </c>
      <c r="N503" s="62" t="s">
        <v>55</v>
      </c>
      <c r="O503" s="63" t="s">
        <v>119</v>
      </c>
      <c r="P503" s="64" t="s">
        <v>83</v>
      </c>
      <c r="Q503" s="65" t="s">
        <v>55</v>
      </c>
      <c r="R503" s="66" t="s">
        <v>136</v>
      </c>
      <c r="S503" s="67" t="s">
        <v>83</v>
      </c>
      <c r="T503" s="76" t="s">
        <v>55</v>
      </c>
      <c r="U503" s="77" t="s">
        <v>119</v>
      </c>
      <c r="V503" s="68" t="s">
        <v>83</v>
      </c>
      <c r="W503" s="69" t="s">
        <v>55</v>
      </c>
      <c r="X503" s="70" t="s">
        <v>136</v>
      </c>
      <c r="Y503" s="71" t="s">
        <v>83</v>
      </c>
      <c r="Z503" s="72" t="s">
        <v>55</v>
      </c>
      <c r="AA503" s="73" t="s">
        <v>119</v>
      </c>
      <c r="AB503" s="74" t="s">
        <v>83</v>
      </c>
      <c r="AC503" s="124" t="s">
        <v>32</v>
      </c>
      <c r="AD503" s="124"/>
      <c r="AE503" s="3" t="s">
        <v>23</v>
      </c>
      <c r="AF503" s="11">
        <v>0</v>
      </c>
      <c r="AG503" s="11">
        <f t="shared" si="205"/>
        <v>0.33333333333333331</v>
      </c>
      <c r="AH503" s="11">
        <f>(R503-Q503)-"1:00"</f>
        <v>0.20833333333333334</v>
      </c>
      <c r="AI503" s="11">
        <f t="shared" si="206"/>
        <v>0.33333333333333331</v>
      </c>
      <c r="AJ503" s="11">
        <f>(X503-W503)-"1:00"</f>
        <v>0.20833333333333334</v>
      </c>
      <c r="AK503" s="11">
        <f t="shared" si="207"/>
        <v>0.33333333333333331</v>
      </c>
      <c r="AL503" s="11">
        <v>0</v>
      </c>
      <c r="AM503" s="83">
        <f t="shared" si="202"/>
        <v>1.4166666666666665</v>
      </c>
    </row>
    <row r="504" spans="1:39" ht="51" x14ac:dyDescent="0.25">
      <c r="A504" s="51" t="s">
        <v>22</v>
      </c>
      <c r="B504" s="52" t="s">
        <v>64</v>
      </c>
      <c r="C504" s="79">
        <v>646511</v>
      </c>
      <c r="D504" s="53" t="s">
        <v>1752</v>
      </c>
      <c r="E504" s="54" t="s">
        <v>72</v>
      </c>
      <c r="F504" s="55" t="s">
        <v>73</v>
      </c>
      <c r="G504" s="56" t="s">
        <v>1753</v>
      </c>
      <c r="H504" s="57" t="s">
        <v>1754</v>
      </c>
      <c r="I504" s="58" t="s">
        <v>1755</v>
      </c>
      <c r="J504" s="58" t="s">
        <v>2303</v>
      </c>
      <c r="K504" s="125" t="s">
        <v>32</v>
      </c>
      <c r="L504" s="125"/>
      <c r="M504" s="75" t="s">
        <v>23</v>
      </c>
      <c r="N504" s="62" t="s">
        <v>55</v>
      </c>
      <c r="O504" s="63" t="s">
        <v>119</v>
      </c>
      <c r="P504" s="64" t="s">
        <v>83</v>
      </c>
      <c r="Q504" s="65" t="s">
        <v>55</v>
      </c>
      <c r="R504" s="66" t="s">
        <v>136</v>
      </c>
      <c r="S504" s="67" t="s">
        <v>83</v>
      </c>
      <c r="T504" s="76" t="s">
        <v>55</v>
      </c>
      <c r="U504" s="77" t="s">
        <v>119</v>
      </c>
      <c r="V504" s="68" t="s">
        <v>83</v>
      </c>
      <c r="W504" s="69" t="s">
        <v>55</v>
      </c>
      <c r="X504" s="70" t="s">
        <v>136</v>
      </c>
      <c r="Y504" s="71" t="s">
        <v>83</v>
      </c>
      <c r="Z504" s="72" t="s">
        <v>55</v>
      </c>
      <c r="AA504" s="73" t="s">
        <v>119</v>
      </c>
      <c r="AB504" s="74" t="s">
        <v>83</v>
      </c>
      <c r="AC504" s="124" t="s">
        <v>32</v>
      </c>
      <c r="AD504" s="124"/>
      <c r="AE504" s="3" t="s">
        <v>23</v>
      </c>
      <c r="AF504" s="11">
        <v>0</v>
      </c>
      <c r="AG504" s="11">
        <f t="shared" si="205"/>
        <v>0.33333333333333331</v>
      </c>
      <c r="AH504" s="11">
        <f>(R504-Q504)-"1:00"</f>
        <v>0.20833333333333334</v>
      </c>
      <c r="AI504" s="11">
        <f t="shared" si="206"/>
        <v>0.33333333333333331</v>
      </c>
      <c r="AJ504" s="11">
        <f>(X504-W504)-"1:00"</f>
        <v>0.20833333333333334</v>
      </c>
      <c r="AK504" s="11">
        <f t="shared" si="207"/>
        <v>0.33333333333333331</v>
      </c>
      <c r="AL504" s="11">
        <v>0</v>
      </c>
      <c r="AM504" s="83">
        <f t="shared" si="202"/>
        <v>1.4166666666666665</v>
      </c>
    </row>
    <row r="505" spans="1:39" ht="51" x14ac:dyDescent="0.25">
      <c r="A505" s="51" t="s">
        <v>22</v>
      </c>
      <c r="B505" s="52" t="s">
        <v>64</v>
      </c>
      <c r="C505" s="79">
        <v>646682</v>
      </c>
      <c r="D505" s="53" t="s">
        <v>1756</v>
      </c>
      <c r="E505" s="54" t="s">
        <v>72</v>
      </c>
      <c r="F505" s="55" t="s">
        <v>73</v>
      </c>
      <c r="G505" s="56" t="s">
        <v>1757</v>
      </c>
      <c r="H505" s="57" t="s">
        <v>1758</v>
      </c>
      <c r="I505" s="58" t="s">
        <v>1759</v>
      </c>
      <c r="J505" s="58" t="s">
        <v>2304</v>
      </c>
      <c r="K505" s="59" t="s">
        <v>55</v>
      </c>
      <c r="L505" s="60" t="s">
        <v>119</v>
      </c>
      <c r="M505" s="75" t="s">
        <v>83</v>
      </c>
      <c r="N505" s="62" t="s">
        <v>55</v>
      </c>
      <c r="O505" s="63" t="s">
        <v>136</v>
      </c>
      <c r="P505" s="64" t="s">
        <v>83</v>
      </c>
      <c r="Q505" s="65" t="s">
        <v>55</v>
      </c>
      <c r="R505" s="66" t="s">
        <v>119</v>
      </c>
      <c r="S505" s="67" t="s">
        <v>83</v>
      </c>
      <c r="T505" s="123" t="s">
        <v>32</v>
      </c>
      <c r="U505" s="123"/>
      <c r="V505" s="68" t="s">
        <v>23</v>
      </c>
      <c r="W505" s="69" t="s">
        <v>55</v>
      </c>
      <c r="X505" s="70" t="s">
        <v>119</v>
      </c>
      <c r="Y505" s="71" t="s">
        <v>83</v>
      </c>
      <c r="Z505" s="72" t="s">
        <v>29</v>
      </c>
      <c r="AA505" s="73" t="s">
        <v>167</v>
      </c>
      <c r="AB505" s="74" t="s">
        <v>88</v>
      </c>
      <c r="AC505" s="124" t="s">
        <v>32</v>
      </c>
      <c r="AD505" s="124"/>
      <c r="AE505" s="3" t="s">
        <v>23</v>
      </c>
      <c r="AF505" s="11">
        <f>(L505-K505)-"1:00"</f>
        <v>0.33333333333333331</v>
      </c>
      <c r="AG505" s="11">
        <f t="shared" si="205"/>
        <v>0.20833333333333334</v>
      </c>
      <c r="AH505" s="11">
        <f>(R505-Q505)-"1:00"</f>
        <v>0.33333333333333331</v>
      </c>
      <c r="AI505" s="11">
        <v>0</v>
      </c>
      <c r="AJ505" s="11">
        <f>(X505-W505)-"1:00"</f>
        <v>0.33333333333333331</v>
      </c>
      <c r="AK505" s="11">
        <f t="shared" si="207"/>
        <v>0.2083333333333334</v>
      </c>
      <c r="AL505" s="11">
        <v>0</v>
      </c>
      <c r="AM505" s="83">
        <f t="shared" si="202"/>
        <v>1.4166666666666667</v>
      </c>
    </row>
    <row r="506" spans="1:39" ht="51" x14ac:dyDescent="0.25">
      <c r="A506" s="51" t="s">
        <v>22</v>
      </c>
      <c r="B506" s="52" t="s">
        <v>64</v>
      </c>
      <c r="C506" s="79">
        <v>646513</v>
      </c>
      <c r="D506" s="53" t="s">
        <v>1760</v>
      </c>
      <c r="E506" s="54" t="s">
        <v>72</v>
      </c>
      <c r="F506" s="55" t="s">
        <v>98</v>
      </c>
      <c r="G506" s="56" t="s">
        <v>671</v>
      </c>
      <c r="H506" s="57" t="s">
        <v>1761</v>
      </c>
      <c r="I506" s="58" t="s">
        <v>1762</v>
      </c>
      <c r="J506" s="58" t="s">
        <v>2303</v>
      </c>
      <c r="K506" s="125" t="s">
        <v>32</v>
      </c>
      <c r="L506" s="125"/>
      <c r="M506" s="75" t="s">
        <v>23</v>
      </c>
      <c r="N506" s="62" t="s">
        <v>55</v>
      </c>
      <c r="O506" s="63" t="s">
        <v>30</v>
      </c>
      <c r="P506" s="64" t="s">
        <v>83</v>
      </c>
      <c r="Q506" s="145" t="s">
        <v>32</v>
      </c>
      <c r="R506" s="145"/>
      <c r="S506" s="67" t="s">
        <v>23</v>
      </c>
      <c r="T506" s="76" t="s">
        <v>55</v>
      </c>
      <c r="U506" s="77" t="s">
        <v>30</v>
      </c>
      <c r="V506" s="68" t="s">
        <v>83</v>
      </c>
      <c r="W506" s="126" t="s">
        <v>32</v>
      </c>
      <c r="X506" s="126"/>
      <c r="Y506" s="71" t="s">
        <v>23</v>
      </c>
      <c r="Z506" s="72" t="s">
        <v>55</v>
      </c>
      <c r="AA506" s="73" t="s">
        <v>78</v>
      </c>
      <c r="AB506" s="74" t="s">
        <v>83</v>
      </c>
      <c r="AC506" s="124" t="s">
        <v>32</v>
      </c>
      <c r="AD506" s="124"/>
      <c r="AE506" s="3" t="s">
        <v>23</v>
      </c>
      <c r="AF506" s="11">
        <v>0</v>
      </c>
      <c r="AG506" s="11">
        <f t="shared" si="205"/>
        <v>0.29166666666666669</v>
      </c>
      <c r="AH506" s="11">
        <v>0</v>
      </c>
      <c r="AI506" s="11">
        <f>(U506-T506)-"1:00"</f>
        <v>0.29166666666666669</v>
      </c>
      <c r="AJ506" s="11">
        <v>0</v>
      </c>
      <c r="AK506" s="11">
        <f t="shared" si="207"/>
        <v>0.24999999999999997</v>
      </c>
      <c r="AL506" s="11">
        <v>0</v>
      </c>
      <c r="AM506" s="83">
        <f t="shared" si="202"/>
        <v>0.83333333333333337</v>
      </c>
    </row>
    <row r="507" spans="1:39" ht="63.75" x14ac:dyDescent="0.25">
      <c r="A507" s="51" t="s">
        <v>22</v>
      </c>
      <c r="B507" s="52" t="s">
        <v>64</v>
      </c>
      <c r="C507" s="79">
        <v>646697</v>
      </c>
      <c r="D507" s="53" t="s">
        <v>1763</v>
      </c>
      <c r="E507" s="54" t="s">
        <v>72</v>
      </c>
      <c r="F507" s="55" t="s">
        <v>73</v>
      </c>
      <c r="G507" s="56" t="s">
        <v>604</v>
      </c>
      <c r="H507" s="57" t="s">
        <v>746</v>
      </c>
      <c r="I507" s="58" t="s">
        <v>1764</v>
      </c>
      <c r="J507" s="58" t="s">
        <v>2304</v>
      </c>
      <c r="K507" s="59" t="s">
        <v>55</v>
      </c>
      <c r="L507" s="60" t="s">
        <v>119</v>
      </c>
      <c r="M507" s="75" t="s">
        <v>77</v>
      </c>
      <c r="N507" s="62" t="s">
        <v>55</v>
      </c>
      <c r="O507" s="63" t="s">
        <v>136</v>
      </c>
      <c r="P507" s="64" t="s">
        <v>88</v>
      </c>
      <c r="Q507" s="65" t="s">
        <v>55</v>
      </c>
      <c r="R507" s="66" t="s">
        <v>119</v>
      </c>
      <c r="S507" s="67" t="s">
        <v>77</v>
      </c>
      <c r="T507" s="123" t="s">
        <v>32</v>
      </c>
      <c r="U507" s="123"/>
      <c r="V507" s="68" t="s">
        <v>23</v>
      </c>
      <c r="W507" s="69" t="s">
        <v>55</v>
      </c>
      <c r="X507" s="70" t="s">
        <v>119</v>
      </c>
      <c r="Y507" s="71" t="s">
        <v>77</v>
      </c>
      <c r="Z507" s="72" t="s">
        <v>29</v>
      </c>
      <c r="AA507" s="73" t="s">
        <v>167</v>
      </c>
      <c r="AB507" s="74" t="s">
        <v>88</v>
      </c>
      <c r="AC507" s="124" t="s">
        <v>32</v>
      </c>
      <c r="AD507" s="124"/>
      <c r="AE507" s="3" t="s">
        <v>23</v>
      </c>
      <c r="AF507" s="11">
        <f>(L507-K507)-"1:00"</f>
        <v>0.33333333333333331</v>
      </c>
      <c r="AG507" s="11">
        <f t="shared" si="205"/>
        <v>0.20833333333333334</v>
      </c>
      <c r="AH507" s="11">
        <f>(R507-Q507)-"1:00"</f>
        <v>0.33333333333333331</v>
      </c>
      <c r="AI507" s="11">
        <v>0</v>
      </c>
      <c r="AJ507" s="11">
        <f>(X507-W507)-"1:00"</f>
        <v>0.33333333333333331</v>
      </c>
      <c r="AK507" s="11">
        <f t="shared" si="207"/>
        <v>0.2083333333333334</v>
      </c>
      <c r="AL507" s="11">
        <v>0</v>
      </c>
      <c r="AM507" s="83">
        <f t="shared" si="202"/>
        <v>1.4166666666666667</v>
      </c>
    </row>
    <row r="508" spans="1:39" ht="51" x14ac:dyDescent="0.25">
      <c r="A508" s="51" t="s">
        <v>22</v>
      </c>
      <c r="B508" s="52" t="s">
        <v>64</v>
      </c>
      <c r="C508" s="79">
        <v>646360</v>
      </c>
      <c r="D508" s="53" t="s">
        <v>1763</v>
      </c>
      <c r="E508" s="54" t="s">
        <v>72</v>
      </c>
      <c r="F508" s="55" t="s">
        <v>73</v>
      </c>
      <c r="G508" s="56" t="s">
        <v>297</v>
      </c>
      <c r="H508" s="57" t="s">
        <v>1765</v>
      </c>
      <c r="I508" s="58" t="s">
        <v>1766</v>
      </c>
      <c r="J508" s="58" t="s">
        <v>2302</v>
      </c>
      <c r="K508" s="125" t="s">
        <v>32</v>
      </c>
      <c r="L508" s="125"/>
      <c r="M508" s="75" t="s">
        <v>23</v>
      </c>
      <c r="N508" s="62" t="s">
        <v>55</v>
      </c>
      <c r="O508" s="63" t="s">
        <v>119</v>
      </c>
      <c r="P508" s="64" t="s">
        <v>83</v>
      </c>
      <c r="Q508" s="145" t="s">
        <v>32</v>
      </c>
      <c r="R508" s="145"/>
      <c r="S508" s="67" t="s">
        <v>23</v>
      </c>
      <c r="T508" s="76" t="s">
        <v>55</v>
      </c>
      <c r="U508" s="77" t="s">
        <v>119</v>
      </c>
      <c r="V508" s="68" t="s">
        <v>83</v>
      </c>
      <c r="W508" s="126" t="s">
        <v>32</v>
      </c>
      <c r="X508" s="126"/>
      <c r="Y508" s="71" t="s">
        <v>23</v>
      </c>
      <c r="Z508" s="72" t="s">
        <v>55</v>
      </c>
      <c r="AA508" s="73" t="s">
        <v>119</v>
      </c>
      <c r="AB508" s="74" t="s">
        <v>83</v>
      </c>
      <c r="AC508" s="124" t="s">
        <v>32</v>
      </c>
      <c r="AD508" s="124"/>
      <c r="AE508" s="3" t="s">
        <v>23</v>
      </c>
      <c r="AF508" s="11">
        <v>0</v>
      </c>
      <c r="AG508" s="11">
        <f t="shared" si="205"/>
        <v>0.33333333333333331</v>
      </c>
      <c r="AH508" s="11">
        <v>0</v>
      </c>
      <c r="AI508" s="11">
        <f>(U508-T508)-"1:00"</f>
        <v>0.33333333333333331</v>
      </c>
      <c r="AJ508" s="11">
        <v>0</v>
      </c>
      <c r="AK508" s="11">
        <f t="shared" si="207"/>
        <v>0.33333333333333331</v>
      </c>
      <c r="AL508" s="11">
        <v>0</v>
      </c>
      <c r="AM508" s="83">
        <f t="shared" si="202"/>
        <v>1</v>
      </c>
    </row>
    <row r="509" spans="1:39" ht="51" x14ac:dyDescent="0.25">
      <c r="A509" s="51" t="s">
        <v>22</v>
      </c>
      <c r="B509" s="52" t="s">
        <v>64</v>
      </c>
      <c r="C509" s="79">
        <v>646548</v>
      </c>
      <c r="D509" s="53" t="s">
        <v>1767</v>
      </c>
      <c r="E509" s="54" t="s">
        <v>72</v>
      </c>
      <c r="F509" s="55" t="s">
        <v>98</v>
      </c>
      <c r="G509" s="56" t="s">
        <v>1768</v>
      </c>
      <c r="H509" s="57" t="s">
        <v>1769</v>
      </c>
      <c r="I509" s="58" t="s">
        <v>1770</v>
      </c>
      <c r="J509" s="58" t="s">
        <v>2301</v>
      </c>
      <c r="K509" s="125" t="s">
        <v>32</v>
      </c>
      <c r="L509" s="125"/>
      <c r="M509" s="75" t="s">
        <v>23</v>
      </c>
      <c r="N509" s="62" t="s">
        <v>55</v>
      </c>
      <c r="O509" s="63" t="s">
        <v>30</v>
      </c>
      <c r="P509" s="64" t="s">
        <v>83</v>
      </c>
      <c r="Q509" s="145" t="s">
        <v>32</v>
      </c>
      <c r="R509" s="145"/>
      <c r="S509" s="67" t="s">
        <v>23</v>
      </c>
      <c r="T509" s="76" t="s">
        <v>55</v>
      </c>
      <c r="U509" s="77" t="s">
        <v>30</v>
      </c>
      <c r="V509" s="68" t="s">
        <v>83</v>
      </c>
      <c r="W509" s="126" t="s">
        <v>32</v>
      </c>
      <c r="X509" s="126"/>
      <c r="Y509" s="71" t="s">
        <v>23</v>
      </c>
      <c r="Z509" s="72" t="s">
        <v>55</v>
      </c>
      <c r="AA509" s="73" t="s">
        <v>78</v>
      </c>
      <c r="AB509" s="74" t="s">
        <v>83</v>
      </c>
      <c r="AC509" s="124" t="s">
        <v>32</v>
      </c>
      <c r="AD509" s="124"/>
      <c r="AE509" s="3" t="s">
        <v>23</v>
      </c>
      <c r="AF509" s="11">
        <v>0</v>
      </c>
      <c r="AG509" s="11">
        <f t="shared" si="205"/>
        <v>0.29166666666666669</v>
      </c>
      <c r="AH509" s="11">
        <v>0</v>
      </c>
      <c r="AI509" s="11">
        <f>(U509-T509)-"1:00"</f>
        <v>0.29166666666666669</v>
      </c>
      <c r="AJ509" s="11">
        <v>0</v>
      </c>
      <c r="AK509" s="11">
        <f t="shared" si="207"/>
        <v>0.24999999999999997</v>
      </c>
      <c r="AL509" s="11">
        <v>0</v>
      </c>
      <c r="AM509" s="83">
        <f t="shared" si="202"/>
        <v>0.83333333333333337</v>
      </c>
    </row>
    <row r="510" spans="1:39" ht="38.25" x14ac:dyDescent="0.25">
      <c r="A510" s="51" t="s">
        <v>22</v>
      </c>
      <c r="B510" s="52" t="s">
        <v>64</v>
      </c>
      <c r="C510" s="79">
        <v>646503</v>
      </c>
      <c r="D510" s="53" t="s">
        <v>1771</v>
      </c>
      <c r="E510" s="54" t="s">
        <v>72</v>
      </c>
      <c r="F510" s="55" t="s">
        <v>98</v>
      </c>
      <c r="G510" s="56" t="s">
        <v>1772</v>
      </c>
      <c r="H510" s="57" t="s">
        <v>578</v>
      </c>
      <c r="I510" s="58" t="s">
        <v>1773</v>
      </c>
      <c r="J510" s="58" t="s">
        <v>2303</v>
      </c>
      <c r="K510" s="125" t="s">
        <v>32</v>
      </c>
      <c r="L510" s="125"/>
      <c r="M510" s="75" t="s">
        <v>23</v>
      </c>
      <c r="N510" s="62" t="s">
        <v>55</v>
      </c>
      <c r="O510" s="63" t="s">
        <v>119</v>
      </c>
      <c r="P510" s="64" t="s">
        <v>83</v>
      </c>
      <c r="Q510" s="145" t="s">
        <v>32</v>
      </c>
      <c r="R510" s="145"/>
      <c r="S510" s="67" t="s">
        <v>23</v>
      </c>
      <c r="T510" s="76" t="s">
        <v>55</v>
      </c>
      <c r="U510" s="77" t="s">
        <v>119</v>
      </c>
      <c r="V510" s="68" t="s">
        <v>83</v>
      </c>
      <c r="W510" s="126" t="s">
        <v>32</v>
      </c>
      <c r="X510" s="126"/>
      <c r="Y510" s="71" t="s">
        <v>23</v>
      </c>
      <c r="Z510" s="72" t="s">
        <v>55</v>
      </c>
      <c r="AA510" s="73" t="s">
        <v>119</v>
      </c>
      <c r="AB510" s="74" t="s">
        <v>83</v>
      </c>
      <c r="AC510" s="124" t="s">
        <v>32</v>
      </c>
      <c r="AD510" s="124"/>
      <c r="AE510" s="3" t="s">
        <v>23</v>
      </c>
      <c r="AF510" s="11">
        <v>0</v>
      </c>
      <c r="AG510" s="11">
        <f t="shared" si="205"/>
        <v>0.33333333333333331</v>
      </c>
      <c r="AH510" s="11">
        <v>0</v>
      </c>
      <c r="AI510" s="11">
        <f>(U510-T510)-"1:00"</f>
        <v>0.33333333333333331</v>
      </c>
      <c r="AJ510" s="11">
        <v>0</v>
      </c>
      <c r="AK510" s="11">
        <f t="shared" si="207"/>
        <v>0.33333333333333331</v>
      </c>
      <c r="AL510" s="11">
        <v>0</v>
      </c>
      <c r="AM510" s="83">
        <f t="shared" si="202"/>
        <v>1</v>
      </c>
    </row>
    <row r="511" spans="1:39" ht="51" x14ac:dyDescent="0.25">
      <c r="A511" s="51" t="s">
        <v>22</v>
      </c>
      <c r="B511" s="52" t="s">
        <v>64</v>
      </c>
      <c r="C511" s="79">
        <v>646522</v>
      </c>
      <c r="D511" s="53" t="s">
        <v>1774</v>
      </c>
      <c r="E511" s="54" t="s">
        <v>72</v>
      </c>
      <c r="F511" s="55" t="s">
        <v>73</v>
      </c>
      <c r="G511" s="56" t="s">
        <v>466</v>
      </c>
      <c r="H511" s="57" t="s">
        <v>1775</v>
      </c>
      <c r="I511" s="58" t="s">
        <v>1776</v>
      </c>
      <c r="J511" s="58" t="s">
        <v>2303</v>
      </c>
      <c r="K511" s="125" t="s">
        <v>32</v>
      </c>
      <c r="L511" s="125"/>
      <c r="M511" s="75" t="s">
        <v>23</v>
      </c>
      <c r="N511" s="62" t="s">
        <v>55</v>
      </c>
      <c r="O511" s="63" t="s">
        <v>119</v>
      </c>
      <c r="P511" s="64" t="s">
        <v>83</v>
      </c>
      <c r="Q511" s="65" t="s">
        <v>55</v>
      </c>
      <c r="R511" s="66" t="s">
        <v>136</v>
      </c>
      <c r="S511" s="67" t="s">
        <v>83</v>
      </c>
      <c r="T511" s="76" t="s">
        <v>55</v>
      </c>
      <c r="U511" s="77" t="s">
        <v>119</v>
      </c>
      <c r="V511" s="68" t="s">
        <v>83</v>
      </c>
      <c r="W511" s="69" t="s">
        <v>55</v>
      </c>
      <c r="X511" s="70" t="s">
        <v>136</v>
      </c>
      <c r="Y511" s="71" t="s">
        <v>83</v>
      </c>
      <c r="Z511" s="72" t="s">
        <v>55</v>
      </c>
      <c r="AA511" s="73" t="s">
        <v>119</v>
      </c>
      <c r="AB511" s="74" t="s">
        <v>83</v>
      </c>
      <c r="AC511" s="124" t="s">
        <v>32</v>
      </c>
      <c r="AD511" s="124"/>
      <c r="AE511" s="3" t="s">
        <v>23</v>
      </c>
      <c r="AF511" s="11">
        <v>0</v>
      </c>
      <c r="AG511" s="11">
        <f t="shared" si="205"/>
        <v>0.33333333333333331</v>
      </c>
      <c r="AH511" s="11">
        <f>(R511-Q511)-"1:00"</f>
        <v>0.20833333333333334</v>
      </c>
      <c r="AI511" s="11">
        <f>(U511-T511)-"1:00"</f>
        <v>0.33333333333333331</v>
      </c>
      <c r="AJ511" s="11">
        <f>(X511-W511)-"1:00"</f>
        <v>0.20833333333333334</v>
      </c>
      <c r="AK511" s="11">
        <f t="shared" si="207"/>
        <v>0.33333333333333331</v>
      </c>
      <c r="AL511" s="11">
        <v>0</v>
      </c>
      <c r="AM511" s="83">
        <f t="shared" si="202"/>
        <v>1.4166666666666665</v>
      </c>
    </row>
    <row r="512" spans="1:39" ht="51" x14ac:dyDescent="0.25">
      <c r="A512" s="51" t="s">
        <v>22</v>
      </c>
      <c r="B512" s="52" t="s">
        <v>64</v>
      </c>
      <c r="C512" s="79">
        <v>646698</v>
      </c>
      <c r="D512" s="53" t="s">
        <v>1777</v>
      </c>
      <c r="E512" s="54" t="s">
        <v>72</v>
      </c>
      <c r="F512" s="55" t="s">
        <v>73</v>
      </c>
      <c r="G512" s="56" t="s">
        <v>173</v>
      </c>
      <c r="H512" s="57" t="s">
        <v>1778</v>
      </c>
      <c r="I512" s="58" t="s">
        <v>1779</v>
      </c>
      <c r="J512" s="58" t="s">
        <v>2304</v>
      </c>
      <c r="K512" s="59" t="s">
        <v>55</v>
      </c>
      <c r="L512" s="60" t="s">
        <v>119</v>
      </c>
      <c r="M512" s="75" t="s">
        <v>88</v>
      </c>
      <c r="N512" s="62" t="s">
        <v>55</v>
      </c>
      <c r="O512" s="63" t="s">
        <v>136</v>
      </c>
      <c r="P512" s="64" t="s">
        <v>88</v>
      </c>
      <c r="Q512" s="65" t="s">
        <v>55</v>
      </c>
      <c r="R512" s="66" t="s">
        <v>119</v>
      </c>
      <c r="S512" s="67" t="s">
        <v>88</v>
      </c>
      <c r="T512" s="123" t="s">
        <v>32</v>
      </c>
      <c r="U512" s="123"/>
      <c r="V512" s="68" t="s">
        <v>23</v>
      </c>
      <c r="W512" s="69" t="s">
        <v>55</v>
      </c>
      <c r="X512" s="70" t="s">
        <v>119</v>
      </c>
      <c r="Y512" s="71" t="s">
        <v>88</v>
      </c>
      <c r="Z512" s="72" t="s">
        <v>29</v>
      </c>
      <c r="AA512" s="73" t="s">
        <v>167</v>
      </c>
      <c r="AB512" s="74" t="s">
        <v>88</v>
      </c>
      <c r="AC512" s="124" t="s">
        <v>32</v>
      </c>
      <c r="AD512" s="124"/>
      <c r="AE512" s="3" t="s">
        <v>23</v>
      </c>
      <c r="AF512" s="11">
        <f>(L512-K512)-"1:00"</f>
        <v>0.33333333333333331</v>
      </c>
      <c r="AG512" s="11">
        <f t="shared" si="205"/>
        <v>0.20833333333333334</v>
      </c>
      <c r="AH512" s="11">
        <f>(R512-Q512)-"1:00"</f>
        <v>0.33333333333333331</v>
      </c>
      <c r="AI512" s="11">
        <v>0</v>
      </c>
      <c r="AJ512" s="11">
        <f>(X512-W512)-"1:00"</f>
        <v>0.33333333333333331</v>
      </c>
      <c r="AK512" s="11">
        <f t="shared" si="207"/>
        <v>0.2083333333333334</v>
      </c>
      <c r="AL512" s="11">
        <v>0</v>
      </c>
      <c r="AM512" s="83">
        <f t="shared" si="202"/>
        <v>1.4166666666666667</v>
      </c>
    </row>
    <row r="513" spans="1:39" ht="51" x14ac:dyDescent="0.25">
      <c r="A513" s="51" t="s">
        <v>22</v>
      </c>
      <c r="B513" s="52" t="s">
        <v>64</v>
      </c>
      <c r="C513" s="79">
        <v>646520</v>
      </c>
      <c r="D513" s="53" t="s">
        <v>1780</v>
      </c>
      <c r="E513" s="54" t="s">
        <v>72</v>
      </c>
      <c r="F513" s="55" t="s">
        <v>98</v>
      </c>
      <c r="G513" s="56" t="s">
        <v>1781</v>
      </c>
      <c r="H513" s="57" t="s">
        <v>1782</v>
      </c>
      <c r="I513" s="58" t="s">
        <v>1783</v>
      </c>
      <c r="J513" s="58" t="s">
        <v>2303</v>
      </c>
      <c r="K513" s="125" t="s">
        <v>32</v>
      </c>
      <c r="L513" s="125"/>
      <c r="M513" s="75" t="s">
        <v>23</v>
      </c>
      <c r="N513" s="62" t="s">
        <v>29</v>
      </c>
      <c r="O513" s="63" t="s">
        <v>30</v>
      </c>
      <c r="P513" s="64" t="s">
        <v>83</v>
      </c>
      <c r="Q513" s="145" t="s">
        <v>32</v>
      </c>
      <c r="R513" s="145"/>
      <c r="S513" s="67" t="s">
        <v>23</v>
      </c>
      <c r="T513" s="76" t="s">
        <v>29</v>
      </c>
      <c r="U513" s="77" t="s">
        <v>30</v>
      </c>
      <c r="V513" s="68" t="s">
        <v>83</v>
      </c>
      <c r="W513" s="126" t="s">
        <v>32</v>
      </c>
      <c r="X513" s="126"/>
      <c r="Y513" s="71" t="s">
        <v>23</v>
      </c>
      <c r="Z513" s="72" t="s">
        <v>29</v>
      </c>
      <c r="AA513" s="73" t="s">
        <v>30</v>
      </c>
      <c r="AB513" s="74" t="s">
        <v>83</v>
      </c>
      <c r="AC513" s="124" t="s">
        <v>32</v>
      </c>
      <c r="AD513" s="124"/>
      <c r="AE513" s="3" t="s">
        <v>23</v>
      </c>
      <c r="AF513" s="11">
        <v>0</v>
      </c>
      <c r="AG513" s="11">
        <f t="shared" si="205"/>
        <v>0.33333333333333337</v>
      </c>
      <c r="AH513" s="11">
        <v>0</v>
      </c>
      <c r="AI513" s="11">
        <f>(U513-T513)-"1:00"</f>
        <v>0.33333333333333337</v>
      </c>
      <c r="AJ513" s="11">
        <v>0</v>
      </c>
      <c r="AK513" s="11">
        <f t="shared" si="207"/>
        <v>0.33333333333333337</v>
      </c>
      <c r="AL513" s="11">
        <v>0</v>
      </c>
      <c r="AM513" s="83">
        <f t="shared" si="202"/>
        <v>1</v>
      </c>
    </row>
    <row r="514" spans="1:39" ht="51" x14ac:dyDescent="0.25">
      <c r="A514" s="51" t="s">
        <v>22</v>
      </c>
      <c r="B514" s="52" t="s">
        <v>64</v>
      </c>
      <c r="C514" s="79">
        <v>646557</v>
      </c>
      <c r="D514" s="53" t="s">
        <v>551</v>
      </c>
      <c r="E514" s="54" t="s">
        <v>72</v>
      </c>
      <c r="F514" s="55" t="s">
        <v>73</v>
      </c>
      <c r="G514" s="56" t="s">
        <v>1784</v>
      </c>
      <c r="H514" s="57" t="s">
        <v>596</v>
      </c>
      <c r="I514" s="58" t="s">
        <v>1785</v>
      </c>
      <c r="J514" s="58" t="s">
        <v>2301</v>
      </c>
      <c r="K514" s="125" t="s">
        <v>32</v>
      </c>
      <c r="L514" s="125"/>
      <c r="M514" s="75" t="s">
        <v>23</v>
      </c>
      <c r="N514" s="62" t="s">
        <v>55</v>
      </c>
      <c r="O514" s="63" t="s">
        <v>30</v>
      </c>
      <c r="P514" s="64" t="s">
        <v>83</v>
      </c>
      <c r="Q514" s="145" t="s">
        <v>32</v>
      </c>
      <c r="R514" s="145"/>
      <c r="S514" s="67" t="s">
        <v>23</v>
      </c>
      <c r="T514" s="76" t="s">
        <v>55</v>
      </c>
      <c r="U514" s="77" t="s">
        <v>30</v>
      </c>
      <c r="V514" s="68" t="s">
        <v>83</v>
      </c>
      <c r="W514" s="126" t="s">
        <v>32</v>
      </c>
      <c r="X514" s="126"/>
      <c r="Y514" s="71" t="s">
        <v>23</v>
      </c>
      <c r="Z514" s="72" t="s">
        <v>55</v>
      </c>
      <c r="AA514" s="73" t="s">
        <v>78</v>
      </c>
      <c r="AB514" s="74" t="s">
        <v>83</v>
      </c>
      <c r="AC514" s="124" t="s">
        <v>32</v>
      </c>
      <c r="AD514" s="124"/>
      <c r="AE514" s="3" t="s">
        <v>23</v>
      </c>
      <c r="AF514" s="11">
        <v>0</v>
      </c>
      <c r="AG514" s="11">
        <f t="shared" si="205"/>
        <v>0.29166666666666669</v>
      </c>
      <c r="AH514" s="11">
        <v>0</v>
      </c>
      <c r="AI514" s="11">
        <f>(U514-T514)-"1:00"</f>
        <v>0.29166666666666669</v>
      </c>
      <c r="AJ514" s="11">
        <v>0</v>
      </c>
      <c r="AK514" s="11">
        <f t="shared" si="207"/>
        <v>0.24999999999999997</v>
      </c>
      <c r="AL514" s="11">
        <v>0</v>
      </c>
      <c r="AM514" s="83">
        <f t="shared" si="202"/>
        <v>0.83333333333333337</v>
      </c>
    </row>
    <row r="515" spans="1:39" ht="38.25" x14ac:dyDescent="0.25">
      <c r="A515" s="51" t="s">
        <v>22</v>
      </c>
      <c r="B515" s="52" t="s">
        <v>64</v>
      </c>
      <c r="C515" s="79">
        <v>646553</v>
      </c>
      <c r="D515" s="53" t="s">
        <v>1786</v>
      </c>
      <c r="E515" s="54" t="s">
        <v>72</v>
      </c>
      <c r="F515" s="55" t="s">
        <v>98</v>
      </c>
      <c r="G515" s="56" t="s">
        <v>1787</v>
      </c>
      <c r="H515" s="57" t="s">
        <v>1788</v>
      </c>
      <c r="I515" s="58" t="s">
        <v>1789</v>
      </c>
      <c r="J515" s="58" t="s">
        <v>2301</v>
      </c>
      <c r="K515" s="125" t="s">
        <v>32</v>
      </c>
      <c r="L515" s="125"/>
      <c r="M515" s="75" t="s">
        <v>23</v>
      </c>
      <c r="N515" s="62" t="s">
        <v>55</v>
      </c>
      <c r="O515" s="63" t="s">
        <v>167</v>
      </c>
      <c r="P515" s="64" t="s">
        <v>88</v>
      </c>
      <c r="Q515" s="65" t="s">
        <v>55</v>
      </c>
      <c r="R515" s="66" t="s">
        <v>167</v>
      </c>
      <c r="S515" s="67" t="s">
        <v>88</v>
      </c>
      <c r="T515" s="76" t="s">
        <v>55</v>
      </c>
      <c r="U515" s="77" t="s">
        <v>167</v>
      </c>
      <c r="V515" s="68" t="s">
        <v>88</v>
      </c>
      <c r="W515" s="126" t="s">
        <v>32</v>
      </c>
      <c r="X515" s="126"/>
      <c r="Y515" s="71" t="s">
        <v>23</v>
      </c>
      <c r="Z515" s="72" t="s">
        <v>55</v>
      </c>
      <c r="AA515" s="73" t="s">
        <v>167</v>
      </c>
      <c r="AB515" s="74" t="s">
        <v>88</v>
      </c>
      <c r="AC515" s="124" t="s">
        <v>32</v>
      </c>
      <c r="AD515" s="124"/>
      <c r="AE515" s="3" t="s">
        <v>23</v>
      </c>
      <c r="AF515" s="11">
        <v>0</v>
      </c>
      <c r="AG515" s="11">
        <f t="shared" si="205"/>
        <v>0.16666666666666671</v>
      </c>
      <c r="AH515" s="11">
        <f>(R515-Q515)-"1:00"</f>
        <v>0.16666666666666671</v>
      </c>
      <c r="AI515" s="11">
        <f>(U515-T515)-"1:00"</f>
        <v>0.16666666666666671</v>
      </c>
      <c r="AJ515" s="11">
        <v>0</v>
      </c>
      <c r="AK515" s="11">
        <f t="shared" si="207"/>
        <v>0.16666666666666671</v>
      </c>
      <c r="AL515" s="11">
        <v>0</v>
      </c>
      <c r="AM515" s="83">
        <f t="shared" si="202"/>
        <v>0.66666666666666685</v>
      </c>
    </row>
    <row r="516" spans="1:39" ht="51" x14ac:dyDescent="0.25">
      <c r="A516" s="51" t="s">
        <v>22</v>
      </c>
      <c r="B516" s="52" t="s">
        <v>64</v>
      </c>
      <c r="C516" s="79">
        <v>646509</v>
      </c>
      <c r="D516" s="53" t="s">
        <v>1790</v>
      </c>
      <c r="E516" s="54" t="s">
        <v>72</v>
      </c>
      <c r="F516" s="55" t="s">
        <v>98</v>
      </c>
      <c r="G516" s="56" t="s">
        <v>1791</v>
      </c>
      <c r="H516" s="57" t="s">
        <v>1792</v>
      </c>
      <c r="I516" s="58" t="s">
        <v>1793</v>
      </c>
      <c r="J516" s="58" t="s">
        <v>2303</v>
      </c>
      <c r="K516" s="125" t="s">
        <v>32</v>
      </c>
      <c r="L516" s="125"/>
      <c r="M516" s="75" t="s">
        <v>23</v>
      </c>
      <c r="N516" s="62" t="s">
        <v>35</v>
      </c>
      <c r="O516" s="63" t="s">
        <v>30</v>
      </c>
      <c r="P516" s="64" t="s">
        <v>83</v>
      </c>
      <c r="Q516" s="145" t="s">
        <v>32</v>
      </c>
      <c r="R516" s="145"/>
      <c r="S516" s="67" t="s">
        <v>23</v>
      </c>
      <c r="T516" s="76" t="s">
        <v>35</v>
      </c>
      <c r="U516" s="77" t="s">
        <v>30</v>
      </c>
      <c r="V516" s="68" t="s">
        <v>83</v>
      </c>
      <c r="W516" s="126" t="s">
        <v>32</v>
      </c>
      <c r="X516" s="126"/>
      <c r="Y516" s="71" t="s">
        <v>23</v>
      </c>
      <c r="Z516" s="72" t="s">
        <v>35</v>
      </c>
      <c r="AA516" s="73" t="s">
        <v>30</v>
      </c>
      <c r="AB516" s="74" t="s">
        <v>83</v>
      </c>
      <c r="AC516" s="124" t="s">
        <v>32</v>
      </c>
      <c r="AD516" s="124"/>
      <c r="AE516" s="3" t="s">
        <v>23</v>
      </c>
      <c r="AF516" s="11">
        <v>0</v>
      </c>
      <c r="AG516" s="11">
        <f t="shared" si="205"/>
        <v>0.3125</v>
      </c>
      <c r="AH516" s="11">
        <v>0</v>
      </c>
      <c r="AI516" s="11">
        <f>(U516-T516)-"1:00"</f>
        <v>0.3125</v>
      </c>
      <c r="AJ516" s="11">
        <v>0</v>
      </c>
      <c r="AK516" s="11">
        <f t="shared" si="207"/>
        <v>0.3125</v>
      </c>
      <c r="AL516" s="11">
        <v>0</v>
      </c>
      <c r="AM516" s="83">
        <f t="shared" si="202"/>
        <v>0.9375</v>
      </c>
    </row>
    <row r="517" spans="1:39" ht="63.75" x14ac:dyDescent="0.25">
      <c r="A517" s="51" t="s">
        <v>22</v>
      </c>
      <c r="B517" s="52" t="s">
        <v>64</v>
      </c>
      <c r="C517" s="79">
        <v>646686</v>
      </c>
      <c r="D517" s="53" t="s">
        <v>1794</v>
      </c>
      <c r="E517" s="54" t="s">
        <v>72</v>
      </c>
      <c r="F517" s="55" t="s">
        <v>73</v>
      </c>
      <c r="G517" s="56" t="s">
        <v>603</v>
      </c>
      <c r="H517" s="57" t="s">
        <v>1795</v>
      </c>
      <c r="I517" s="58" t="s">
        <v>1796</v>
      </c>
      <c r="J517" s="58" t="s">
        <v>2304</v>
      </c>
      <c r="K517" s="59" t="s">
        <v>55</v>
      </c>
      <c r="L517" s="60" t="s">
        <v>119</v>
      </c>
      <c r="M517" s="75" t="s">
        <v>77</v>
      </c>
      <c r="N517" s="141" t="s">
        <v>32</v>
      </c>
      <c r="O517" s="141"/>
      <c r="P517" s="64" t="s">
        <v>23</v>
      </c>
      <c r="Q517" s="65" t="s">
        <v>55</v>
      </c>
      <c r="R517" s="66" t="s">
        <v>119</v>
      </c>
      <c r="S517" s="67" t="s">
        <v>77</v>
      </c>
      <c r="T517" s="123" t="s">
        <v>32</v>
      </c>
      <c r="U517" s="123"/>
      <c r="V517" s="68" t="s">
        <v>23</v>
      </c>
      <c r="W517" s="69" t="s">
        <v>55</v>
      </c>
      <c r="X517" s="70" t="s">
        <v>119</v>
      </c>
      <c r="Y517" s="71" t="s">
        <v>77</v>
      </c>
      <c r="Z517" s="142" t="s">
        <v>32</v>
      </c>
      <c r="AA517" s="142"/>
      <c r="AB517" s="74" t="s">
        <v>23</v>
      </c>
      <c r="AC517" s="124" t="s">
        <v>32</v>
      </c>
      <c r="AD517" s="124"/>
      <c r="AE517" s="3" t="s">
        <v>23</v>
      </c>
      <c r="AF517" s="11">
        <f>(L517-K517)-"1:00"</f>
        <v>0.33333333333333331</v>
      </c>
      <c r="AG517" s="11">
        <v>0</v>
      </c>
      <c r="AH517" s="11">
        <f>(R517-Q517)-"1:00"</f>
        <v>0.33333333333333331</v>
      </c>
      <c r="AI517" s="11">
        <v>0</v>
      </c>
      <c r="AJ517" s="11">
        <f>(X517-W517)-"1:00"</f>
        <v>0.33333333333333331</v>
      </c>
      <c r="AK517" s="11">
        <v>0</v>
      </c>
      <c r="AL517" s="11">
        <v>0</v>
      </c>
      <c r="AM517" s="83">
        <f t="shared" si="202"/>
        <v>1</v>
      </c>
    </row>
    <row r="518" spans="1:39" ht="38.25" x14ac:dyDescent="0.25">
      <c r="A518" s="51" t="s">
        <v>22</v>
      </c>
      <c r="B518" s="52" t="s">
        <v>64</v>
      </c>
      <c r="C518" s="79">
        <v>646371</v>
      </c>
      <c r="D518" s="53" t="s">
        <v>1797</v>
      </c>
      <c r="E518" s="54" t="s">
        <v>72</v>
      </c>
      <c r="F518" s="55" t="s">
        <v>73</v>
      </c>
      <c r="G518" s="56" t="s">
        <v>1798</v>
      </c>
      <c r="H518" s="57" t="s">
        <v>1799</v>
      </c>
      <c r="I518" s="58" t="s">
        <v>1800</v>
      </c>
      <c r="J518" s="58" t="s">
        <v>2302</v>
      </c>
      <c r="K518" s="125" t="s">
        <v>32</v>
      </c>
      <c r="L518" s="125"/>
      <c r="M518" s="75" t="s">
        <v>23</v>
      </c>
      <c r="N518" s="62" t="s">
        <v>55</v>
      </c>
      <c r="O518" s="63" t="s">
        <v>36</v>
      </c>
      <c r="P518" s="64" t="s">
        <v>83</v>
      </c>
      <c r="Q518" s="65" t="s">
        <v>55</v>
      </c>
      <c r="R518" s="66" t="s">
        <v>184</v>
      </c>
      <c r="S518" s="67" t="s">
        <v>23</v>
      </c>
      <c r="T518" s="76" t="s">
        <v>55</v>
      </c>
      <c r="U518" s="77" t="s">
        <v>36</v>
      </c>
      <c r="V518" s="68" t="s">
        <v>83</v>
      </c>
      <c r="W518" s="69" t="s">
        <v>55</v>
      </c>
      <c r="X518" s="70" t="s">
        <v>184</v>
      </c>
      <c r="Y518" s="71" t="s">
        <v>23</v>
      </c>
      <c r="Z518" s="72" t="s">
        <v>55</v>
      </c>
      <c r="AA518" s="73" t="s">
        <v>30</v>
      </c>
      <c r="AB518" s="74" t="s">
        <v>83</v>
      </c>
      <c r="AC518" s="124" t="s">
        <v>32</v>
      </c>
      <c r="AD518" s="124"/>
      <c r="AE518" s="3" t="s">
        <v>23</v>
      </c>
      <c r="AF518" s="11">
        <v>0</v>
      </c>
      <c r="AG518" s="11">
        <f>(O518-N518)-"1:00"</f>
        <v>0.31249999999999994</v>
      </c>
      <c r="AH518" s="11">
        <f>R518-Q518</f>
        <v>0.16666666666666663</v>
      </c>
      <c r="AI518" s="11">
        <f>(U518-T518)-"1:00"</f>
        <v>0.31249999999999994</v>
      </c>
      <c r="AJ518" s="11">
        <f>X518-W518</f>
        <v>0.16666666666666663</v>
      </c>
      <c r="AK518" s="11">
        <f>(AA518-Z518)-"1:00"</f>
        <v>0.29166666666666669</v>
      </c>
      <c r="AL518" s="11">
        <v>0</v>
      </c>
      <c r="AM518" s="83">
        <f t="shared" si="202"/>
        <v>1.2499999999999998</v>
      </c>
    </row>
    <row r="519" spans="1:39" ht="51" x14ac:dyDescent="0.25">
      <c r="A519" s="51" t="s">
        <v>22</v>
      </c>
      <c r="B519" s="52" t="s">
        <v>64</v>
      </c>
      <c r="C519" s="79">
        <v>646694</v>
      </c>
      <c r="D519" s="53" t="s">
        <v>1801</v>
      </c>
      <c r="E519" s="54" t="s">
        <v>72</v>
      </c>
      <c r="F519" s="55" t="s">
        <v>73</v>
      </c>
      <c r="G519" s="56" t="s">
        <v>1802</v>
      </c>
      <c r="H519" s="57" t="s">
        <v>1125</v>
      </c>
      <c r="I519" s="58" t="s">
        <v>1803</v>
      </c>
      <c r="J519" s="58" t="s">
        <v>2304</v>
      </c>
      <c r="K519" s="59" t="s">
        <v>55</v>
      </c>
      <c r="L519" s="60" t="s">
        <v>119</v>
      </c>
      <c r="M519" s="75" t="s">
        <v>83</v>
      </c>
      <c r="N519" s="62" t="s">
        <v>55</v>
      </c>
      <c r="O519" s="63" t="s">
        <v>136</v>
      </c>
      <c r="P519" s="64" t="s">
        <v>83</v>
      </c>
      <c r="Q519" s="65" t="s">
        <v>55</v>
      </c>
      <c r="R519" s="66" t="s">
        <v>119</v>
      </c>
      <c r="S519" s="67" t="s">
        <v>83</v>
      </c>
      <c r="T519" s="123" t="s">
        <v>32</v>
      </c>
      <c r="U519" s="123"/>
      <c r="V519" s="68" t="s">
        <v>23</v>
      </c>
      <c r="W519" s="69" t="s">
        <v>55</v>
      </c>
      <c r="X519" s="70" t="s">
        <v>119</v>
      </c>
      <c r="Y519" s="71" t="s">
        <v>83</v>
      </c>
      <c r="Z519" s="142" t="s">
        <v>32</v>
      </c>
      <c r="AA519" s="142"/>
      <c r="AB519" s="74" t="s">
        <v>23</v>
      </c>
      <c r="AC519" s="124" t="s">
        <v>32</v>
      </c>
      <c r="AD519" s="124"/>
      <c r="AE519" s="3" t="s">
        <v>23</v>
      </c>
      <c r="AF519" s="11">
        <f>(L519-K519)-"1:00"</f>
        <v>0.33333333333333331</v>
      </c>
      <c r="AG519" s="11">
        <f>(O519-N519)-"1:00"</f>
        <v>0.20833333333333334</v>
      </c>
      <c r="AH519" s="11">
        <f>(R519-Q519)-"1:00"</f>
        <v>0.33333333333333331</v>
      </c>
      <c r="AI519" s="11">
        <v>0</v>
      </c>
      <c r="AJ519" s="11">
        <f>(X519-W519)-"1:00"</f>
        <v>0.33333333333333331</v>
      </c>
      <c r="AK519" s="11">
        <v>0</v>
      </c>
      <c r="AL519" s="11">
        <v>0</v>
      </c>
      <c r="AM519" s="83">
        <f t="shared" si="202"/>
        <v>1.2083333333333333</v>
      </c>
    </row>
    <row r="520" spans="1:39" ht="51" x14ac:dyDescent="0.25">
      <c r="A520" s="51" t="s">
        <v>22</v>
      </c>
      <c r="B520" s="52" t="s">
        <v>64</v>
      </c>
      <c r="C520" s="79">
        <v>646352</v>
      </c>
      <c r="D520" s="53" t="s">
        <v>1804</v>
      </c>
      <c r="E520" s="54" t="s">
        <v>72</v>
      </c>
      <c r="F520" s="55" t="s">
        <v>98</v>
      </c>
      <c r="G520" s="56" t="s">
        <v>1805</v>
      </c>
      <c r="H520" s="57" t="s">
        <v>1406</v>
      </c>
      <c r="I520" s="58" t="s">
        <v>1806</v>
      </c>
      <c r="J520" s="58" t="s">
        <v>2302</v>
      </c>
      <c r="K520" s="125" t="s">
        <v>32</v>
      </c>
      <c r="L520" s="125"/>
      <c r="M520" s="75" t="s">
        <v>23</v>
      </c>
      <c r="N520" s="62" t="s">
        <v>55</v>
      </c>
      <c r="O520" s="63" t="s">
        <v>30</v>
      </c>
      <c r="P520" s="64" t="s">
        <v>83</v>
      </c>
      <c r="Q520" s="145" t="s">
        <v>32</v>
      </c>
      <c r="R520" s="145"/>
      <c r="S520" s="67" t="s">
        <v>23</v>
      </c>
      <c r="T520" s="76" t="s">
        <v>55</v>
      </c>
      <c r="U520" s="77" t="s">
        <v>30</v>
      </c>
      <c r="V520" s="68" t="s">
        <v>83</v>
      </c>
      <c r="W520" s="126" t="s">
        <v>32</v>
      </c>
      <c r="X520" s="126"/>
      <c r="Y520" s="71" t="s">
        <v>23</v>
      </c>
      <c r="Z520" s="72" t="s">
        <v>55</v>
      </c>
      <c r="AA520" s="73" t="s">
        <v>78</v>
      </c>
      <c r="AB520" s="74" t="s">
        <v>83</v>
      </c>
      <c r="AC520" s="124" t="s">
        <v>32</v>
      </c>
      <c r="AD520" s="124"/>
      <c r="AE520" s="3" t="s">
        <v>23</v>
      </c>
      <c r="AF520" s="11">
        <v>0</v>
      </c>
      <c r="AG520" s="11">
        <f>(O520-N520)-"1:00"</f>
        <v>0.29166666666666669</v>
      </c>
      <c r="AH520" s="11">
        <v>0</v>
      </c>
      <c r="AI520" s="11">
        <f>(U520-T520)-"1:00"</f>
        <v>0.29166666666666669</v>
      </c>
      <c r="AJ520" s="11">
        <v>0</v>
      </c>
      <c r="AK520" s="11">
        <f>(AA520-Z520)-"1:00"</f>
        <v>0.24999999999999997</v>
      </c>
      <c r="AL520" s="11">
        <v>0</v>
      </c>
      <c r="AM520" s="83">
        <f t="shared" ref="AM520:AM583" si="208">SUM(AF520:AL520)</f>
        <v>0.83333333333333337</v>
      </c>
    </row>
    <row r="521" spans="1:39" ht="38.25" x14ac:dyDescent="0.25">
      <c r="A521" s="51" t="s">
        <v>22</v>
      </c>
      <c r="B521" s="52" t="s">
        <v>64</v>
      </c>
      <c r="C521" s="79">
        <v>646530</v>
      </c>
      <c r="D521" s="53" t="s">
        <v>1807</v>
      </c>
      <c r="E521" s="54" t="s">
        <v>158</v>
      </c>
      <c r="F521" s="55" t="s">
        <v>160</v>
      </c>
      <c r="G521" s="56" t="s">
        <v>1808</v>
      </c>
      <c r="H521" s="57" t="s">
        <v>1809</v>
      </c>
      <c r="I521" s="58" t="s">
        <v>65</v>
      </c>
      <c r="J521" s="58" t="s">
        <v>2303</v>
      </c>
      <c r="K521" s="59" t="s">
        <v>29</v>
      </c>
      <c r="L521" s="60" t="s">
        <v>58</v>
      </c>
      <c r="M521" s="75" t="s">
        <v>23</v>
      </c>
      <c r="N521" s="62" t="s">
        <v>29</v>
      </c>
      <c r="O521" s="63" t="s">
        <v>58</v>
      </c>
      <c r="P521" s="64" t="s">
        <v>23</v>
      </c>
      <c r="Q521" s="65" t="s">
        <v>29</v>
      </c>
      <c r="R521" s="66" t="s">
        <v>58</v>
      </c>
      <c r="S521" s="67" t="s">
        <v>23</v>
      </c>
      <c r="T521" s="76" t="s">
        <v>29</v>
      </c>
      <c r="U521" s="77" t="s">
        <v>58</v>
      </c>
      <c r="V521" s="68" t="s">
        <v>23</v>
      </c>
      <c r="W521" s="69" t="s">
        <v>29</v>
      </c>
      <c r="X521" s="70" t="s">
        <v>58</v>
      </c>
      <c r="Y521" s="71" t="s">
        <v>23</v>
      </c>
      <c r="Z521" s="72" t="s">
        <v>55</v>
      </c>
      <c r="AA521" s="73" t="s">
        <v>119</v>
      </c>
      <c r="AB521" s="74" t="s">
        <v>23</v>
      </c>
      <c r="AC521" s="1" t="s">
        <v>55</v>
      </c>
      <c r="AD521" s="2" t="s">
        <v>167</v>
      </c>
      <c r="AE521" s="3" t="s">
        <v>23</v>
      </c>
      <c r="AF521" s="11">
        <f>L521-K521</f>
        <v>0.5</v>
      </c>
      <c r="AG521" s="11">
        <f>O521-N521</f>
        <v>0.5</v>
      </c>
      <c r="AH521" s="11">
        <f>R521-Q521</f>
        <v>0.5</v>
      </c>
      <c r="AI521" s="11">
        <f>U521-T521</f>
        <v>0.5</v>
      </c>
      <c r="AJ521" s="11">
        <f>X521-W521</f>
        <v>0.5</v>
      </c>
      <c r="AK521" s="11">
        <f>AA521-Z521</f>
        <v>0.375</v>
      </c>
      <c r="AL521" s="11">
        <f>AD521-AC521</f>
        <v>0.20833333333333337</v>
      </c>
      <c r="AM521" s="83">
        <f t="shared" si="208"/>
        <v>3.0833333333333335</v>
      </c>
    </row>
    <row r="522" spans="1:39" ht="38.25" x14ac:dyDescent="0.25">
      <c r="A522" s="51" t="s">
        <v>22</v>
      </c>
      <c r="B522" s="52" t="s">
        <v>64</v>
      </c>
      <c r="C522" s="79">
        <v>646531</v>
      </c>
      <c r="D522" s="53" t="s">
        <v>1810</v>
      </c>
      <c r="E522" s="54" t="s">
        <v>158</v>
      </c>
      <c r="F522" s="55" t="s">
        <v>98</v>
      </c>
      <c r="G522" s="56" t="s">
        <v>1808</v>
      </c>
      <c r="H522" s="57" t="s">
        <v>1811</v>
      </c>
      <c r="I522" s="58" t="s">
        <v>1812</v>
      </c>
      <c r="J522" s="58" t="s">
        <v>2303</v>
      </c>
      <c r="K522" s="59" t="s">
        <v>29</v>
      </c>
      <c r="L522" s="60" t="s">
        <v>30</v>
      </c>
      <c r="M522" s="75" t="s">
        <v>88</v>
      </c>
      <c r="N522" s="62" t="s">
        <v>29</v>
      </c>
      <c r="O522" s="63" t="s">
        <v>30</v>
      </c>
      <c r="P522" s="64" t="s">
        <v>88</v>
      </c>
      <c r="Q522" s="65" t="s">
        <v>29</v>
      </c>
      <c r="R522" s="66" t="s">
        <v>30</v>
      </c>
      <c r="S522" s="67" t="s">
        <v>88</v>
      </c>
      <c r="T522" s="76" t="s">
        <v>29</v>
      </c>
      <c r="U522" s="77" t="s">
        <v>30</v>
      </c>
      <c r="V522" s="68" t="s">
        <v>88</v>
      </c>
      <c r="W522" s="69" t="s">
        <v>29</v>
      </c>
      <c r="X522" s="70" t="s">
        <v>30</v>
      </c>
      <c r="Y522" s="71" t="s">
        <v>88</v>
      </c>
      <c r="Z522" s="142" t="s">
        <v>32</v>
      </c>
      <c r="AA522" s="142"/>
      <c r="AB522" s="74" t="s">
        <v>23</v>
      </c>
      <c r="AC522" s="124" t="s">
        <v>32</v>
      </c>
      <c r="AD522" s="124"/>
      <c r="AE522" s="3" t="s">
        <v>23</v>
      </c>
      <c r="AF522" s="11">
        <f>(L522-K522)-"1:00"</f>
        <v>0.33333333333333337</v>
      </c>
      <c r="AG522" s="11">
        <f t="shared" ref="AG522:AG536" si="209">(O522-N522)-"1:00"</f>
        <v>0.33333333333333337</v>
      </c>
      <c r="AH522" s="11">
        <f>(R522-Q522)-"1:00"</f>
        <v>0.33333333333333337</v>
      </c>
      <c r="AI522" s="11">
        <f>(U522-T522)-"1:00"</f>
        <v>0.33333333333333337</v>
      </c>
      <c r="AJ522" s="11">
        <f>(X522-W522)-"1:00"</f>
        <v>0.33333333333333337</v>
      </c>
      <c r="AK522" s="11">
        <v>0</v>
      </c>
      <c r="AL522" s="11">
        <v>0</v>
      </c>
      <c r="AM522" s="83">
        <f t="shared" si="208"/>
        <v>1.666666666666667</v>
      </c>
    </row>
    <row r="523" spans="1:39" ht="38.25" x14ac:dyDescent="0.25">
      <c r="A523" s="51" t="s">
        <v>22</v>
      </c>
      <c r="B523" s="52" t="s">
        <v>64</v>
      </c>
      <c r="C523" s="79">
        <v>646532</v>
      </c>
      <c r="D523" s="53" t="s">
        <v>1813</v>
      </c>
      <c r="E523" s="54" t="s">
        <v>158</v>
      </c>
      <c r="F523" s="55" t="s">
        <v>98</v>
      </c>
      <c r="G523" s="56" t="s">
        <v>1808</v>
      </c>
      <c r="H523" s="57" t="s">
        <v>1814</v>
      </c>
      <c r="I523" s="58" t="s">
        <v>1815</v>
      </c>
      <c r="J523" s="58" t="s">
        <v>2303</v>
      </c>
      <c r="K523" s="59" t="s">
        <v>29</v>
      </c>
      <c r="L523" s="60" t="s">
        <v>30</v>
      </c>
      <c r="M523" s="75" t="s">
        <v>88</v>
      </c>
      <c r="N523" s="62" t="s">
        <v>29</v>
      </c>
      <c r="O523" s="63" t="s">
        <v>30</v>
      </c>
      <c r="P523" s="64" t="s">
        <v>88</v>
      </c>
      <c r="Q523" s="65" t="s">
        <v>29</v>
      </c>
      <c r="R523" s="66" t="s">
        <v>30</v>
      </c>
      <c r="S523" s="67" t="s">
        <v>88</v>
      </c>
      <c r="T523" s="76" t="s">
        <v>29</v>
      </c>
      <c r="U523" s="77" t="s">
        <v>30</v>
      </c>
      <c r="V523" s="68" t="s">
        <v>88</v>
      </c>
      <c r="W523" s="69" t="s">
        <v>29</v>
      </c>
      <c r="X523" s="70" t="s">
        <v>30</v>
      </c>
      <c r="Y523" s="71" t="s">
        <v>88</v>
      </c>
      <c r="Z523" s="142" t="s">
        <v>32</v>
      </c>
      <c r="AA523" s="142"/>
      <c r="AB523" s="74" t="s">
        <v>23</v>
      </c>
      <c r="AC523" s="124" t="s">
        <v>32</v>
      </c>
      <c r="AD523" s="124"/>
      <c r="AE523" s="3" t="s">
        <v>23</v>
      </c>
      <c r="AF523" s="11">
        <f>(L523-K523)-"1:00"</f>
        <v>0.33333333333333337</v>
      </c>
      <c r="AG523" s="11">
        <f t="shared" si="209"/>
        <v>0.33333333333333337</v>
      </c>
      <c r="AH523" s="11">
        <f>(R523-Q523)-"1:00"</f>
        <v>0.33333333333333337</v>
      </c>
      <c r="AI523" s="11">
        <f>(U523-T523)-"1:00"</f>
        <v>0.33333333333333337</v>
      </c>
      <c r="AJ523" s="11">
        <f>(X523-W523)-"1:00"</f>
        <v>0.33333333333333337</v>
      </c>
      <c r="AK523" s="11">
        <v>0</v>
      </c>
      <c r="AL523" s="11">
        <v>0</v>
      </c>
      <c r="AM523" s="83">
        <f t="shared" si="208"/>
        <v>1.666666666666667</v>
      </c>
    </row>
    <row r="524" spans="1:39" ht="38.25" x14ac:dyDescent="0.25">
      <c r="A524" s="51" t="s">
        <v>22</v>
      </c>
      <c r="B524" s="52" t="s">
        <v>64</v>
      </c>
      <c r="C524" s="79">
        <v>646535</v>
      </c>
      <c r="D524" s="53" t="s">
        <v>1816</v>
      </c>
      <c r="E524" s="54" t="s">
        <v>158</v>
      </c>
      <c r="F524" s="55" t="s">
        <v>73</v>
      </c>
      <c r="G524" s="56" t="s">
        <v>1808</v>
      </c>
      <c r="H524" s="57" t="s">
        <v>1817</v>
      </c>
      <c r="I524" s="58" t="s">
        <v>1818</v>
      </c>
      <c r="J524" s="58" t="s">
        <v>2303</v>
      </c>
      <c r="K524" s="125" t="s">
        <v>32</v>
      </c>
      <c r="L524" s="125"/>
      <c r="M524" s="75" t="s">
        <v>23</v>
      </c>
      <c r="N524" s="62" t="s">
        <v>29</v>
      </c>
      <c r="O524" s="63" t="s">
        <v>30</v>
      </c>
      <c r="P524" s="64" t="s">
        <v>88</v>
      </c>
      <c r="Q524" s="65" t="s">
        <v>29</v>
      </c>
      <c r="R524" s="66" t="s">
        <v>30</v>
      </c>
      <c r="S524" s="67" t="s">
        <v>88</v>
      </c>
      <c r="T524" s="76" t="s">
        <v>29</v>
      </c>
      <c r="U524" s="77" t="s">
        <v>30</v>
      </c>
      <c r="V524" s="68" t="s">
        <v>88</v>
      </c>
      <c r="W524" s="69" t="s">
        <v>29</v>
      </c>
      <c r="X524" s="70" t="s">
        <v>30</v>
      </c>
      <c r="Y524" s="71" t="s">
        <v>88</v>
      </c>
      <c r="Z524" s="72" t="s">
        <v>29</v>
      </c>
      <c r="AA524" s="73" t="s">
        <v>30</v>
      </c>
      <c r="AB524" s="74" t="s">
        <v>88</v>
      </c>
      <c r="AC524" s="124" t="s">
        <v>32</v>
      </c>
      <c r="AD524" s="124"/>
      <c r="AE524" s="3" t="s">
        <v>23</v>
      </c>
      <c r="AF524" s="11">
        <v>0</v>
      </c>
      <c r="AG524" s="11">
        <f t="shared" si="209"/>
        <v>0.33333333333333337</v>
      </c>
      <c r="AH524" s="11">
        <f>(R524-Q524)-"1:00"</f>
        <v>0.33333333333333337</v>
      </c>
      <c r="AI524" s="11">
        <f>(U524-T524)-"1:00"</f>
        <v>0.33333333333333337</v>
      </c>
      <c r="AJ524" s="11">
        <f>(X524-W524)-"1:00"</f>
        <v>0.33333333333333337</v>
      </c>
      <c r="AK524" s="11">
        <f>(AA524-Z524)-"1:00"</f>
        <v>0.33333333333333337</v>
      </c>
      <c r="AL524" s="11">
        <v>0</v>
      </c>
      <c r="AM524" s="83">
        <f t="shared" si="208"/>
        <v>1.666666666666667</v>
      </c>
    </row>
    <row r="525" spans="1:39" ht="38.25" x14ac:dyDescent="0.25">
      <c r="A525" s="51" t="s">
        <v>22</v>
      </c>
      <c r="B525" s="52" t="s">
        <v>64</v>
      </c>
      <c r="C525" s="79">
        <v>646536</v>
      </c>
      <c r="D525" s="53" t="s">
        <v>1819</v>
      </c>
      <c r="E525" s="54" t="s">
        <v>158</v>
      </c>
      <c r="F525" s="55" t="s">
        <v>73</v>
      </c>
      <c r="G525" s="56" t="s">
        <v>1808</v>
      </c>
      <c r="H525" s="57" t="s">
        <v>1820</v>
      </c>
      <c r="I525" s="58" t="s">
        <v>63</v>
      </c>
      <c r="J525" s="58" t="s">
        <v>2303</v>
      </c>
      <c r="K525" s="125" t="s">
        <v>32</v>
      </c>
      <c r="L525" s="125"/>
      <c r="M525" s="75" t="s">
        <v>23</v>
      </c>
      <c r="N525" s="62" t="s">
        <v>35</v>
      </c>
      <c r="O525" s="63" t="s">
        <v>36</v>
      </c>
      <c r="P525" s="64" t="s">
        <v>83</v>
      </c>
      <c r="Q525" s="65" t="s">
        <v>35</v>
      </c>
      <c r="R525" s="66" t="s">
        <v>36</v>
      </c>
      <c r="S525" s="67" t="s">
        <v>83</v>
      </c>
      <c r="T525" s="76" t="s">
        <v>35</v>
      </c>
      <c r="U525" s="77" t="s">
        <v>36</v>
      </c>
      <c r="V525" s="68" t="s">
        <v>83</v>
      </c>
      <c r="W525" s="69" t="s">
        <v>35</v>
      </c>
      <c r="X525" s="70" t="s">
        <v>36</v>
      </c>
      <c r="Y525" s="71" t="s">
        <v>83</v>
      </c>
      <c r="Z525" s="72" t="s">
        <v>35</v>
      </c>
      <c r="AA525" s="73" t="s">
        <v>36</v>
      </c>
      <c r="AB525" s="74" t="s">
        <v>83</v>
      </c>
      <c r="AC525" s="124" t="s">
        <v>32</v>
      </c>
      <c r="AD525" s="124"/>
      <c r="AE525" s="3" t="s">
        <v>23</v>
      </c>
      <c r="AF525" s="11">
        <v>0</v>
      </c>
      <c r="AG525" s="11">
        <f t="shared" si="209"/>
        <v>0.33333333333333326</v>
      </c>
      <c r="AH525" s="11">
        <f>(R525-Q525)-"1:00"</f>
        <v>0.33333333333333326</v>
      </c>
      <c r="AI525" s="11">
        <f>(U525-T525)-"1:00"</f>
        <v>0.33333333333333326</v>
      </c>
      <c r="AJ525" s="11">
        <f>(X525-W525)-"1:00"</f>
        <v>0.33333333333333326</v>
      </c>
      <c r="AK525" s="11">
        <f>(AA525-Z525)-"1:00"</f>
        <v>0.33333333333333326</v>
      </c>
      <c r="AL525" s="11">
        <v>0</v>
      </c>
      <c r="AM525" s="83">
        <f t="shared" si="208"/>
        <v>1.6666666666666663</v>
      </c>
    </row>
    <row r="526" spans="1:39" ht="51" x14ac:dyDescent="0.25">
      <c r="A526" s="51" t="s">
        <v>22</v>
      </c>
      <c r="B526" s="52" t="s">
        <v>64</v>
      </c>
      <c r="C526" s="79">
        <v>646354</v>
      </c>
      <c r="D526" s="53" t="s">
        <v>1821</v>
      </c>
      <c r="E526" s="54" t="s">
        <v>72</v>
      </c>
      <c r="F526" s="55" t="s">
        <v>73</v>
      </c>
      <c r="G526" s="56" t="s">
        <v>1822</v>
      </c>
      <c r="H526" s="57" t="s">
        <v>474</v>
      </c>
      <c r="I526" s="58" t="s">
        <v>1823</v>
      </c>
      <c r="J526" s="58" t="s">
        <v>2302</v>
      </c>
      <c r="K526" s="125" t="s">
        <v>32</v>
      </c>
      <c r="L526" s="125"/>
      <c r="M526" s="75" t="s">
        <v>23</v>
      </c>
      <c r="N526" s="62" t="s">
        <v>55</v>
      </c>
      <c r="O526" s="63" t="s">
        <v>119</v>
      </c>
      <c r="P526" s="64" t="s">
        <v>83</v>
      </c>
      <c r="Q526" s="145" t="s">
        <v>32</v>
      </c>
      <c r="R526" s="145"/>
      <c r="S526" s="67" t="s">
        <v>23</v>
      </c>
      <c r="T526" s="76" t="s">
        <v>55</v>
      </c>
      <c r="U526" s="77" t="s">
        <v>119</v>
      </c>
      <c r="V526" s="68" t="s">
        <v>83</v>
      </c>
      <c r="W526" s="126" t="s">
        <v>32</v>
      </c>
      <c r="X526" s="126"/>
      <c r="Y526" s="71" t="s">
        <v>23</v>
      </c>
      <c r="Z526" s="72" t="s">
        <v>55</v>
      </c>
      <c r="AA526" s="73" t="s">
        <v>119</v>
      </c>
      <c r="AB526" s="74" t="s">
        <v>83</v>
      </c>
      <c r="AC526" s="124" t="s">
        <v>32</v>
      </c>
      <c r="AD526" s="124"/>
      <c r="AE526" s="3" t="s">
        <v>23</v>
      </c>
      <c r="AF526" s="11">
        <v>0</v>
      </c>
      <c r="AG526" s="11">
        <f t="shared" si="209"/>
        <v>0.33333333333333331</v>
      </c>
      <c r="AH526" s="11">
        <v>0</v>
      </c>
      <c r="AI526" s="11">
        <f>(U526-T526)-"1:00"</f>
        <v>0.33333333333333331</v>
      </c>
      <c r="AJ526" s="11">
        <v>0</v>
      </c>
      <c r="AK526" s="11">
        <f>(AA526-Z526)-"1:00"</f>
        <v>0.33333333333333331</v>
      </c>
      <c r="AL526" s="11">
        <v>0</v>
      </c>
      <c r="AM526" s="83">
        <f t="shared" si="208"/>
        <v>1</v>
      </c>
    </row>
    <row r="527" spans="1:39" ht="51" x14ac:dyDescent="0.25">
      <c r="A527" s="51" t="s">
        <v>22</v>
      </c>
      <c r="B527" s="52" t="s">
        <v>64</v>
      </c>
      <c r="C527" s="79">
        <v>646692</v>
      </c>
      <c r="D527" s="53" t="s">
        <v>1824</v>
      </c>
      <c r="E527" s="54" t="s">
        <v>72</v>
      </c>
      <c r="F527" s="55" t="s">
        <v>73</v>
      </c>
      <c r="G527" s="56" t="s">
        <v>1746</v>
      </c>
      <c r="H527" s="57" t="s">
        <v>826</v>
      </c>
      <c r="I527" s="58" t="s">
        <v>1825</v>
      </c>
      <c r="J527" s="58" t="s">
        <v>2304</v>
      </c>
      <c r="K527" s="59" t="s">
        <v>102</v>
      </c>
      <c r="L527" s="60" t="s">
        <v>119</v>
      </c>
      <c r="M527" s="75" t="s">
        <v>83</v>
      </c>
      <c r="N527" s="62" t="s">
        <v>102</v>
      </c>
      <c r="O527" s="63" t="s">
        <v>78</v>
      </c>
      <c r="P527" s="64" t="s">
        <v>83</v>
      </c>
      <c r="Q527" s="65" t="s">
        <v>102</v>
      </c>
      <c r="R527" s="66" t="s">
        <v>119</v>
      </c>
      <c r="S527" s="67" t="s">
        <v>83</v>
      </c>
      <c r="T527" s="123" t="s">
        <v>32</v>
      </c>
      <c r="U527" s="123"/>
      <c r="V527" s="68" t="s">
        <v>23</v>
      </c>
      <c r="W527" s="69" t="s">
        <v>102</v>
      </c>
      <c r="X527" s="70" t="s">
        <v>119</v>
      </c>
      <c r="Y527" s="71" t="s">
        <v>83</v>
      </c>
      <c r="Z527" s="142" t="s">
        <v>32</v>
      </c>
      <c r="AA527" s="142"/>
      <c r="AB527" s="74" t="s">
        <v>23</v>
      </c>
      <c r="AC527" s="124" t="s">
        <v>32</v>
      </c>
      <c r="AD527" s="124"/>
      <c r="AE527" s="3" t="s">
        <v>23</v>
      </c>
      <c r="AF527" s="11">
        <f>(L527-K527)-"1:00"</f>
        <v>0.29166666666666663</v>
      </c>
      <c r="AG527" s="11">
        <f t="shared" si="209"/>
        <v>0.20833333333333329</v>
      </c>
      <c r="AH527" s="11">
        <f>(R527-Q527)-"1:00"</f>
        <v>0.29166666666666663</v>
      </c>
      <c r="AI527" s="11">
        <v>0</v>
      </c>
      <c r="AJ527" s="11">
        <f>(X527-W527)-"1:00"</f>
        <v>0.29166666666666663</v>
      </c>
      <c r="AK527" s="11">
        <v>0</v>
      </c>
      <c r="AL527" s="11">
        <v>0</v>
      </c>
      <c r="AM527" s="83">
        <f t="shared" si="208"/>
        <v>1.083333333333333</v>
      </c>
    </row>
    <row r="528" spans="1:39" ht="38.25" x14ac:dyDescent="0.25">
      <c r="A528" s="51" t="s">
        <v>22</v>
      </c>
      <c r="B528" s="52" t="s">
        <v>64</v>
      </c>
      <c r="C528" s="79">
        <v>646512</v>
      </c>
      <c r="D528" s="53" t="s">
        <v>1826</v>
      </c>
      <c r="E528" s="54" t="s">
        <v>72</v>
      </c>
      <c r="F528" s="55" t="s">
        <v>98</v>
      </c>
      <c r="G528" s="56" t="s">
        <v>1443</v>
      </c>
      <c r="H528" s="57" t="s">
        <v>1443</v>
      </c>
      <c r="I528" s="58" t="s">
        <v>1827</v>
      </c>
      <c r="J528" s="58" t="s">
        <v>2303</v>
      </c>
      <c r="K528" s="125" t="s">
        <v>32</v>
      </c>
      <c r="L528" s="125"/>
      <c r="M528" s="75" t="s">
        <v>23</v>
      </c>
      <c r="N528" s="62" t="s">
        <v>55</v>
      </c>
      <c r="O528" s="63" t="s">
        <v>30</v>
      </c>
      <c r="P528" s="64" t="s">
        <v>83</v>
      </c>
      <c r="Q528" s="145" t="s">
        <v>32</v>
      </c>
      <c r="R528" s="145"/>
      <c r="S528" s="67" t="s">
        <v>23</v>
      </c>
      <c r="T528" s="76" t="s">
        <v>55</v>
      </c>
      <c r="U528" s="77" t="s">
        <v>30</v>
      </c>
      <c r="V528" s="68" t="s">
        <v>83</v>
      </c>
      <c r="W528" s="126" t="s">
        <v>32</v>
      </c>
      <c r="X528" s="126"/>
      <c r="Y528" s="71" t="s">
        <v>23</v>
      </c>
      <c r="Z528" s="72" t="s">
        <v>55</v>
      </c>
      <c r="AA528" s="73" t="s">
        <v>78</v>
      </c>
      <c r="AB528" s="74" t="s">
        <v>83</v>
      </c>
      <c r="AC528" s="124" t="s">
        <v>32</v>
      </c>
      <c r="AD528" s="124"/>
      <c r="AE528" s="3" t="s">
        <v>23</v>
      </c>
      <c r="AF528" s="11">
        <v>0</v>
      </c>
      <c r="AG528" s="11">
        <f t="shared" si="209"/>
        <v>0.29166666666666669</v>
      </c>
      <c r="AH528" s="11">
        <v>0</v>
      </c>
      <c r="AI528" s="11">
        <f>(U528-T528)-"1:00"</f>
        <v>0.29166666666666669</v>
      </c>
      <c r="AJ528" s="11">
        <v>0</v>
      </c>
      <c r="AK528" s="11">
        <f>(AA528-Z528)-"1:00"</f>
        <v>0.24999999999999997</v>
      </c>
      <c r="AL528" s="11">
        <v>0</v>
      </c>
      <c r="AM528" s="83">
        <f t="shared" si="208"/>
        <v>0.83333333333333337</v>
      </c>
    </row>
    <row r="529" spans="1:39" ht="51" x14ac:dyDescent="0.25">
      <c r="A529" s="51" t="s">
        <v>22</v>
      </c>
      <c r="B529" s="52" t="s">
        <v>64</v>
      </c>
      <c r="C529" s="79">
        <v>646549</v>
      </c>
      <c r="D529" s="53" t="s">
        <v>1828</v>
      </c>
      <c r="E529" s="54" t="s">
        <v>72</v>
      </c>
      <c r="F529" s="55" t="s">
        <v>73</v>
      </c>
      <c r="G529" s="56" t="s">
        <v>1829</v>
      </c>
      <c r="H529" s="57" t="s">
        <v>1830</v>
      </c>
      <c r="I529" s="58" t="s">
        <v>1831</v>
      </c>
      <c r="J529" s="58" t="s">
        <v>2301</v>
      </c>
      <c r="K529" s="125" t="s">
        <v>32</v>
      </c>
      <c r="L529" s="125"/>
      <c r="M529" s="75" t="s">
        <v>23</v>
      </c>
      <c r="N529" s="62" t="s">
        <v>55</v>
      </c>
      <c r="O529" s="63" t="s">
        <v>30</v>
      </c>
      <c r="P529" s="64" t="s">
        <v>83</v>
      </c>
      <c r="Q529" s="65" t="s">
        <v>55</v>
      </c>
      <c r="R529" s="66" t="s">
        <v>30</v>
      </c>
      <c r="S529" s="67" t="s">
        <v>83</v>
      </c>
      <c r="T529" s="76" t="s">
        <v>55</v>
      </c>
      <c r="U529" s="77" t="s">
        <v>30</v>
      </c>
      <c r="V529" s="68" t="s">
        <v>83</v>
      </c>
      <c r="W529" s="69" t="s">
        <v>55</v>
      </c>
      <c r="X529" s="70" t="s">
        <v>30</v>
      </c>
      <c r="Y529" s="71" t="s">
        <v>83</v>
      </c>
      <c r="Z529" s="72" t="s">
        <v>55</v>
      </c>
      <c r="AA529" s="73" t="s">
        <v>78</v>
      </c>
      <c r="AB529" s="74" t="s">
        <v>83</v>
      </c>
      <c r="AC529" s="124" t="s">
        <v>32</v>
      </c>
      <c r="AD529" s="124"/>
      <c r="AE529" s="3" t="s">
        <v>23</v>
      </c>
      <c r="AF529" s="11">
        <v>0</v>
      </c>
      <c r="AG529" s="11">
        <f t="shared" si="209"/>
        <v>0.29166666666666669</v>
      </c>
      <c r="AH529" s="11">
        <f>(R529-Q529)-"1:00"</f>
        <v>0.29166666666666669</v>
      </c>
      <c r="AI529" s="11">
        <f>(U529-T529)-"1:00"</f>
        <v>0.29166666666666669</v>
      </c>
      <c r="AJ529" s="11">
        <f>(X529-W529)-"1:00"</f>
        <v>0.29166666666666669</v>
      </c>
      <c r="AK529" s="11">
        <f>(AA529-Z529)-"1:00"</f>
        <v>0.24999999999999997</v>
      </c>
      <c r="AL529" s="11">
        <v>0</v>
      </c>
      <c r="AM529" s="83">
        <f t="shared" si="208"/>
        <v>1.4166666666666667</v>
      </c>
    </row>
    <row r="530" spans="1:39" ht="51" x14ac:dyDescent="0.25">
      <c r="A530" s="51" t="s">
        <v>22</v>
      </c>
      <c r="B530" s="52" t="s">
        <v>64</v>
      </c>
      <c r="C530" s="79">
        <v>646366</v>
      </c>
      <c r="D530" s="53" t="s">
        <v>1832</v>
      </c>
      <c r="E530" s="54" t="s">
        <v>72</v>
      </c>
      <c r="F530" s="55" t="s">
        <v>73</v>
      </c>
      <c r="G530" s="56" t="s">
        <v>1833</v>
      </c>
      <c r="H530" s="57" t="s">
        <v>640</v>
      </c>
      <c r="I530" s="58" t="s">
        <v>1834</v>
      </c>
      <c r="J530" s="58" t="s">
        <v>2302</v>
      </c>
      <c r="K530" s="125" t="s">
        <v>32</v>
      </c>
      <c r="L530" s="125"/>
      <c r="M530" s="75" t="s">
        <v>23</v>
      </c>
      <c r="N530" s="62" t="s">
        <v>55</v>
      </c>
      <c r="O530" s="63" t="s">
        <v>119</v>
      </c>
      <c r="P530" s="64" t="s">
        <v>83</v>
      </c>
      <c r="Q530" s="145" t="s">
        <v>32</v>
      </c>
      <c r="R530" s="145"/>
      <c r="S530" s="67" t="s">
        <v>23</v>
      </c>
      <c r="T530" s="76" t="s">
        <v>55</v>
      </c>
      <c r="U530" s="77" t="s">
        <v>119</v>
      </c>
      <c r="V530" s="68" t="s">
        <v>83</v>
      </c>
      <c r="W530" s="126" t="s">
        <v>32</v>
      </c>
      <c r="X530" s="126"/>
      <c r="Y530" s="71" t="s">
        <v>23</v>
      </c>
      <c r="Z530" s="72" t="s">
        <v>55</v>
      </c>
      <c r="AA530" s="73" t="s">
        <v>119</v>
      </c>
      <c r="AB530" s="74" t="s">
        <v>83</v>
      </c>
      <c r="AC530" s="124" t="s">
        <v>32</v>
      </c>
      <c r="AD530" s="124"/>
      <c r="AE530" s="3" t="s">
        <v>23</v>
      </c>
      <c r="AF530" s="11">
        <v>0</v>
      </c>
      <c r="AG530" s="11">
        <f t="shared" si="209"/>
        <v>0.33333333333333331</v>
      </c>
      <c r="AH530" s="11">
        <v>0</v>
      </c>
      <c r="AI530" s="11">
        <f>(U530-T530)-"1:00"</f>
        <v>0.33333333333333331</v>
      </c>
      <c r="AJ530" s="11">
        <v>0</v>
      </c>
      <c r="AK530" s="11">
        <f>(AA530-Z530)-"1:00"</f>
        <v>0.33333333333333331</v>
      </c>
      <c r="AL530" s="11">
        <v>0</v>
      </c>
      <c r="AM530" s="83">
        <f t="shared" si="208"/>
        <v>1</v>
      </c>
    </row>
    <row r="531" spans="1:39" ht="51" x14ac:dyDescent="0.25">
      <c r="A531" s="51" t="s">
        <v>22</v>
      </c>
      <c r="B531" s="52" t="s">
        <v>64</v>
      </c>
      <c r="C531" s="79">
        <v>646684</v>
      </c>
      <c r="D531" s="53" t="s">
        <v>1835</v>
      </c>
      <c r="E531" s="54" t="s">
        <v>72</v>
      </c>
      <c r="F531" s="55" t="s">
        <v>73</v>
      </c>
      <c r="G531" s="56" t="s">
        <v>859</v>
      </c>
      <c r="H531" s="57" t="s">
        <v>1836</v>
      </c>
      <c r="I531" s="58" t="s">
        <v>1837</v>
      </c>
      <c r="J531" s="58" t="s">
        <v>2304</v>
      </c>
      <c r="K531" s="59" t="s">
        <v>102</v>
      </c>
      <c r="L531" s="60" t="s">
        <v>119</v>
      </c>
      <c r="M531" s="75" t="s">
        <v>88</v>
      </c>
      <c r="N531" s="62" t="s">
        <v>102</v>
      </c>
      <c r="O531" s="63" t="s">
        <v>78</v>
      </c>
      <c r="P531" s="64" t="s">
        <v>88</v>
      </c>
      <c r="Q531" s="65" t="s">
        <v>102</v>
      </c>
      <c r="R531" s="66" t="s">
        <v>119</v>
      </c>
      <c r="S531" s="67" t="s">
        <v>88</v>
      </c>
      <c r="T531" s="123" t="s">
        <v>32</v>
      </c>
      <c r="U531" s="123"/>
      <c r="V531" s="68" t="s">
        <v>23</v>
      </c>
      <c r="W531" s="69" t="s">
        <v>102</v>
      </c>
      <c r="X531" s="70" t="s">
        <v>119</v>
      </c>
      <c r="Y531" s="71" t="s">
        <v>88</v>
      </c>
      <c r="Z531" s="142" t="s">
        <v>32</v>
      </c>
      <c r="AA531" s="142"/>
      <c r="AB531" s="74" t="s">
        <v>23</v>
      </c>
      <c r="AC531" s="124" t="s">
        <v>32</v>
      </c>
      <c r="AD531" s="124"/>
      <c r="AE531" s="3" t="s">
        <v>23</v>
      </c>
      <c r="AF531" s="11">
        <f>(L531-K531)-"1:00"</f>
        <v>0.29166666666666663</v>
      </c>
      <c r="AG531" s="11">
        <f t="shared" si="209"/>
        <v>0.20833333333333329</v>
      </c>
      <c r="AH531" s="11">
        <f>(R531-Q531)-"1:00"</f>
        <v>0.29166666666666663</v>
      </c>
      <c r="AI531" s="11">
        <v>0</v>
      </c>
      <c r="AJ531" s="11">
        <f>(X531-W531)-"1:00"</f>
        <v>0.29166666666666663</v>
      </c>
      <c r="AK531" s="11">
        <v>0</v>
      </c>
      <c r="AL531" s="11">
        <v>0</v>
      </c>
      <c r="AM531" s="83">
        <f t="shared" si="208"/>
        <v>1.083333333333333</v>
      </c>
    </row>
    <row r="532" spans="1:39" ht="51" x14ac:dyDescent="0.25">
      <c r="A532" s="51" t="s">
        <v>22</v>
      </c>
      <c r="B532" s="52" t="s">
        <v>64</v>
      </c>
      <c r="C532" s="79">
        <v>646504</v>
      </c>
      <c r="D532" s="53" t="s">
        <v>1838</v>
      </c>
      <c r="E532" s="54" t="s">
        <v>72</v>
      </c>
      <c r="F532" s="55" t="s">
        <v>73</v>
      </c>
      <c r="G532" s="56" t="s">
        <v>1839</v>
      </c>
      <c r="H532" s="57" t="s">
        <v>1840</v>
      </c>
      <c r="I532" s="58" t="s">
        <v>1841</v>
      </c>
      <c r="J532" s="58" t="s">
        <v>2303</v>
      </c>
      <c r="K532" s="125" t="s">
        <v>32</v>
      </c>
      <c r="L532" s="125"/>
      <c r="M532" s="75" t="s">
        <v>23</v>
      </c>
      <c r="N532" s="62" t="s">
        <v>55</v>
      </c>
      <c r="O532" s="63" t="s">
        <v>119</v>
      </c>
      <c r="P532" s="64" t="s">
        <v>83</v>
      </c>
      <c r="Q532" s="65" t="s">
        <v>55</v>
      </c>
      <c r="R532" s="66" t="s">
        <v>136</v>
      </c>
      <c r="S532" s="67" t="s">
        <v>83</v>
      </c>
      <c r="T532" s="76" t="s">
        <v>55</v>
      </c>
      <c r="U532" s="77" t="s">
        <v>119</v>
      </c>
      <c r="V532" s="68" t="s">
        <v>83</v>
      </c>
      <c r="W532" s="69" t="s">
        <v>55</v>
      </c>
      <c r="X532" s="70" t="s">
        <v>136</v>
      </c>
      <c r="Y532" s="71" t="s">
        <v>83</v>
      </c>
      <c r="Z532" s="72" t="s">
        <v>55</v>
      </c>
      <c r="AA532" s="73" t="s">
        <v>119</v>
      </c>
      <c r="AB532" s="74" t="s">
        <v>83</v>
      </c>
      <c r="AC532" s="124" t="s">
        <v>32</v>
      </c>
      <c r="AD532" s="124"/>
      <c r="AE532" s="3" t="s">
        <v>23</v>
      </c>
      <c r="AF532" s="11">
        <v>0</v>
      </c>
      <c r="AG532" s="11">
        <f t="shared" si="209"/>
        <v>0.33333333333333331</v>
      </c>
      <c r="AH532" s="11">
        <f>(R532-Q532)-"1:00"</f>
        <v>0.20833333333333334</v>
      </c>
      <c r="AI532" s="11">
        <f>(U532-T532)-"1:00"</f>
        <v>0.33333333333333331</v>
      </c>
      <c r="AJ532" s="11">
        <f>(X532-W532)-"1:00"</f>
        <v>0.20833333333333334</v>
      </c>
      <c r="AK532" s="11">
        <f>(AA532-Z532)-"1:00"</f>
        <v>0.33333333333333331</v>
      </c>
      <c r="AL532" s="11">
        <v>0</v>
      </c>
      <c r="AM532" s="83">
        <f t="shared" si="208"/>
        <v>1.4166666666666665</v>
      </c>
    </row>
    <row r="533" spans="1:39" ht="38.25" x14ac:dyDescent="0.25">
      <c r="A533" s="51" t="s">
        <v>22</v>
      </c>
      <c r="B533" s="52" t="s">
        <v>64</v>
      </c>
      <c r="C533" s="79">
        <v>646547</v>
      </c>
      <c r="D533" s="53" t="s">
        <v>1842</v>
      </c>
      <c r="E533" s="54" t="s">
        <v>72</v>
      </c>
      <c r="F533" s="55" t="s">
        <v>73</v>
      </c>
      <c r="G533" s="56" t="s">
        <v>1642</v>
      </c>
      <c r="H533" s="57" t="s">
        <v>1843</v>
      </c>
      <c r="I533" s="58" t="s">
        <v>1844</v>
      </c>
      <c r="J533" s="58" t="s">
        <v>2301</v>
      </c>
      <c r="K533" s="125" t="s">
        <v>32</v>
      </c>
      <c r="L533" s="125"/>
      <c r="M533" s="75" t="s">
        <v>23</v>
      </c>
      <c r="N533" s="62" t="s">
        <v>102</v>
      </c>
      <c r="O533" s="63" t="s">
        <v>119</v>
      </c>
      <c r="P533" s="64" t="s">
        <v>83</v>
      </c>
      <c r="Q533" s="145" t="s">
        <v>32</v>
      </c>
      <c r="R533" s="145"/>
      <c r="S533" s="67" t="s">
        <v>23</v>
      </c>
      <c r="T533" s="76" t="s">
        <v>102</v>
      </c>
      <c r="U533" s="77" t="s">
        <v>119</v>
      </c>
      <c r="V533" s="68" t="s">
        <v>83</v>
      </c>
      <c r="W533" s="126" t="s">
        <v>32</v>
      </c>
      <c r="X533" s="126"/>
      <c r="Y533" s="71" t="s">
        <v>23</v>
      </c>
      <c r="Z533" s="72" t="s">
        <v>102</v>
      </c>
      <c r="AA533" s="73" t="s">
        <v>30</v>
      </c>
      <c r="AB533" s="74" t="s">
        <v>83</v>
      </c>
      <c r="AC533" s="124" t="s">
        <v>32</v>
      </c>
      <c r="AD533" s="124"/>
      <c r="AE533" s="3" t="s">
        <v>23</v>
      </c>
      <c r="AF533" s="11">
        <v>0</v>
      </c>
      <c r="AG533" s="11">
        <f t="shared" si="209"/>
        <v>0.29166666666666663</v>
      </c>
      <c r="AH533" s="11">
        <v>0</v>
      </c>
      <c r="AI533" s="11">
        <f>(U533-T533)-"1:00"</f>
        <v>0.29166666666666663</v>
      </c>
      <c r="AJ533" s="11">
        <v>0</v>
      </c>
      <c r="AK533" s="11">
        <f>(AA533-Z533)-"1:00"</f>
        <v>0.25</v>
      </c>
      <c r="AL533" s="11">
        <v>0</v>
      </c>
      <c r="AM533" s="83">
        <f t="shared" si="208"/>
        <v>0.83333333333333326</v>
      </c>
    </row>
    <row r="534" spans="1:39" ht="38.25" x14ac:dyDescent="0.25">
      <c r="A534" s="51" t="s">
        <v>22</v>
      </c>
      <c r="B534" s="52" t="s">
        <v>64</v>
      </c>
      <c r="C534" s="79">
        <v>646501</v>
      </c>
      <c r="D534" s="53" t="s">
        <v>1845</v>
      </c>
      <c r="E534" s="54" t="s">
        <v>72</v>
      </c>
      <c r="F534" s="55" t="s">
        <v>73</v>
      </c>
      <c r="G534" s="56" t="s">
        <v>1846</v>
      </c>
      <c r="H534" s="57" t="s">
        <v>1847</v>
      </c>
      <c r="I534" s="58" t="s">
        <v>1848</v>
      </c>
      <c r="J534" s="58" t="s">
        <v>2303</v>
      </c>
      <c r="K534" s="125" t="s">
        <v>32</v>
      </c>
      <c r="L534" s="125"/>
      <c r="M534" s="75" t="s">
        <v>23</v>
      </c>
      <c r="N534" s="62" t="s">
        <v>55</v>
      </c>
      <c r="O534" s="63" t="s">
        <v>119</v>
      </c>
      <c r="P534" s="64" t="s">
        <v>83</v>
      </c>
      <c r="Q534" s="145" t="s">
        <v>32</v>
      </c>
      <c r="R534" s="145"/>
      <c r="S534" s="67" t="s">
        <v>23</v>
      </c>
      <c r="T534" s="76" t="s">
        <v>55</v>
      </c>
      <c r="U534" s="77" t="s">
        <v>119</v>
      </c>
      <c r="V534" s="68" t="s">
        <v>83</v>
      </c>
      <c r="W534" s="126" t="s">
        <v>32</v>
      </c>
      <c r="X534" s="126"/>
      <c r="Y534" s="71" t="s">
        <v>23</v>
      </c>
      <c r="Z534" s="72" t="s">
        <v>55</v>
      </c>
      <c r="AA534" s="73" t="s">
        <v>119</v>
      </c>
      <c r="AB534" s="74" t="s">
        <v>83</v>
      </c>
      <c r="AC534" s="124" t="s">
        <v>32</v>
      </c>
      <c r="AD534" s="124"/>
      <c r="AE534" s="3" t="s">
        <v>23</v>
      </c>
      <c r="AF534" s="11">
        <v>0</v>
      </c>
      <c r="AG534" s="11">
        <f t="shared" si="209"/>
        <v>0.33333333333333331</v>
      </c>
      <c r="AH534" s="11">
        <v>0</v>
      </c>
      <c r="AI534" s="11">
        <f>(U534-T534)-"1:00"</f>
        <v>0.33333333333333331</v>
      </c>
      <c r="AJ534" s="11">
        <v>0</v>
      </c>
      <c r="AK534" s="11">
        <f>(AA534-Z534)-"1:00"</f>
        <v>0.33333333333333331</v>
      </c>
      <c r="AL534" s="11">
        <v>0</v>
      </c>
      <c r="AM534" s="83">
        <f t="shared" si="208"/>
        <v>1</v>
      </c>
    </row>
    <row r="535" spans="1:39" ht="51" x14ac:dyDescent="0.25">
      <c r="A535" s="51" t="s">
        <v>22</v>
      </c>
      <c r="B535" s="52" t="s">
        <v>64</v>
      </c>
      <c r="C535" s="79">
        <v>646681</v>
      </c>
      <c r="D535" s="53" t="s">
        <v>1849</v>
      </c>
      <c r="E535" s="54" t="s">
        <v>72</v>
      </c>
      <c r="F535" s="55" t="s">
        <v>73</v>
      </c>
      <c r="G535" s="56" t="s">
        <v>1850</v>
      </c>
      <c r="H535" s="57" t="s">
        <v>1851</v>
      </c>
      <c r="I535" s="58" t="s">
        <v>1852</v>
      </c>
      <c r="J535" s="58" t="s">
        <v>2304</v>
      </c>
      <c r="K535" s="59" t="s">
        <v>55</v>
      </c>
      <c r="L535" s="60" t="s">
        <v>119</v>
      </c>
      <c r="M535" s="75" t="s">
        <v>83</v>
      </c>
      <c r="N535" s="62" t="s">
        <v>55</v>
      </c>
      <c r="O535" s="63" t="s">
        <v>136</v>
      </c>
      <c r="P535" s="64" t="s">
        <v>83</v>
      </c>
      <c r="Q535" s="65" t="s">
        <v>55</v>
      </c>
      <c r="R535" s="66" t="s">
        <v>119</v>
      </c>
      <c r="S535" s="67" t="s">
        <v>83</v>
      </c>
      <c r="T535" s="123" t="s">
        <v>32</v>
      </c>
      <c r="U535" s="123"/>
      <c r="V535" s="68" t="s">
        <v>23</v>
      </c>
      <c r="W535" s="69" t="s">
        <v>55</v>
      </c>
      <c r="X535" s="70" t="s">
        <v>119</v>
      </c>
      <c r="Y535" s="71" t="s">
        <v>83</v>
      </c>
      <c r="Z535" s="72" t="s">
        <v>29</v>
      </c>
      <c r="AA535" s="73" t="s">
        <v>167</v>
      </c>
      <c r="AB535" s="74" t="s">
        <v>88</v>
      </c>
      <c r="AC535" s="124" t="s">
        <v>32</v>
      </c>
      <c r="AD535" s="124"/>
      <c r="AE535" s="3" t="s">
        <v>23</v>
      </c>
      <c r="AF535" s="11">
        <f>(L535-K535)-"1:00"</f>
        <v>0.33333333333333331</v>
      </c>
      <c r="AG535" s="11">
        <f t="shared" si="209"/>
        <v>0.20833333333333334</v>
      </c>
      <c r="AH535" s="11">
        <f>(R535-Q535)-"1:00"</f>
        <v>0.33333333333333331</v>
      </c>
      <c r="AI535" s="11">
        <v>0</v>
      </c>
      <c r="AJ535" s="11">
        <f>(X535-W535)-"1:00"</f>
        <v>0.33333333333333331</v>
      </c>
      <c r="AK535" s="11">
        <f>(AA535-Z535)-"1:00"</f>
        <v>0.2083333333333334</v>
      </c>
      <c r="AL535" s="11">
        <v>0</v>
      </c>
      <c r="AM535" s="83">
        <f t="shared" si="208"/>
        <v>1.4166666666666667</v>
      </c>
    </row>
    <row r="536" spans="1:39" ht="38.25" x14ac:dyDescent="0.25">
      <c r="A536" s="51" t="s">
        <v>22</v>
      </c>
      <c r="B536" s="52" t="s">
        <v>64</v>
      </c>
      <c r="C536" s="79">
        <v>646546</v>
      </c>
      <c r="D536" s="53" t="s">
        <v>1853</v>
      </c>
      <c r="E536" s="54" t="s">
        <v>72</v>
      </c>
      <c r="F536" s="55" t="s">
        <v>73</v>
      </c>
      <c r="G536" s="56" t="s">
        <v>1854</v>
      </c>
      <c r="H536" s="57" t="s">
        <v>1353</v>
      </c>
      <c r="I536" s="58" t="s">
        <v>1855</v>
      </c>
      <c r="J536" s="58" t="s">
        <v>2301</v>
      </c>
      <c r="K536" s="125" t="s">
        <v>32</v>
      </c>
      <c r="L536" s="125"/>
      <c r="M536" s="75" t="s">
        <v>23</v>
      </c>
      <c r="N536" s="62" t="s">
        <v>55</v>
      </c>
      <c r="O536" s="63" t="s">
        <v>78</v>
      </c>
      <c r="P536" s="64" t="s">
        <v>83</v>
      </c>
      <c r="Q536" s="65" t="s">
        <v>55</v>
      </c>
      <c r="R536" s="66" t="s">
        <v>184</v>
      </c>
      <c r="S536" s="67" t="s">
        <v>23</v>
      </c>
      <c r="T536" s="76" t="s">
        <v>55</v>
      </c>
      <c r="U536" s="77" t="s">
        <v>78</v>
      </c>
      <c r="V536" s="68" t="s">
        <v>83</v>
      </c>
      <c r="W536" s="69" t="s">
        <v>55</v>
      </c>
      <c r="X536" s="70" t="s">
        <v>184</v>
      </c>
      <c r="Y536" s="71" t="s">
        <v>23</v>
      </c>
      <c r="Z536" s="72" t="s">
        <v>55</v>
      </c>
      <c r="AA536" s="73" t="s">
        <v>78</v>
      </c>
      <c r="AB536" s="74" t="s">
        <v>83</v>
      </c>
      <c r="AC536" s="124" t="s">
        <v>32</v>
      </c>
      <c r="AD536" s="124"/>
      <c r="AE536" s="3" t="s">
        <v>23</v>
      </c>
      <c r="AF536" s="11">
        <v>0</v>
      </c>
      <c r="AG536" s="11">
        <f t="shared" si="209"/>
        <v>0.24999999999999997</v>
      </c>
      <c r="AH536" s="11">
        <f>R536-Q536</f>
        <v>0.16666666666666663</v>
      </c>
      <c r="AI536" s="11">
        <f>(U536-T536)-"1:00"</f>
        <v>0.24999999999999997</v>
      </c>
      <c r="AJ536" s="11">
        <f>X536-W536</f>
        <v>0.16666666666666663</v>
      </c>
      <c r="AK536" s="11">
        <f>(AA536-Z536)-"1:00"</f>
        <v>0.24999999999999997</v>
      </c>
      <c r="AL536" s="11">
        <v>0</v>
      </c>
      <c r="AM536" s="83">
        <f t="shared" si="208"/>
        <v>1.0833333333333333</v>
      </c>
    </row>
    <row r="537" spans="1:39" ht="63.75" x14ac:dyDescent="0.25">
      <c r="A537" s="51" t="s">
        <v>22</v>
      </c>
      <c r="B537" s="52" t="s">
        <v>64</v>
      </c>
      <c r="C537" s="79">
        <v>646685</v>
      </c>
      <c r="D537" s="53" t="s">
        <v>1856</v>
      </c>
      <c r="E537" s="54" t="s">
        <v>72</v>
      </c>
      <c r="F537" s="55" t="s">
        <v>98</v>
      </c>
      <c r="G537" s="56" t="s">
        <v>1857</v>
      </c>
      <c r="H537" s="57" t="s">
        <v>1426</v>
      </c>
      <c r="I537" s="58" t="s">
        <v>1858</v>
      </c>
      <c r="J537" s="58" t="s">
        <v>2304</v>
      </c>
      <c r="K537" s="59" t="s">
        <v>1086</v>
      </c>
      <c r="L537" s="60" t="s">
        <v>78</v>
      </c>
      <c r="M537" s="75" t="s">
        <v>83</v>
      </c>
      <c r="N537" s="141" t="s">
        <v>32</v>
      </c>
      <c r="O537" s="141"/>
      <c r="P537" s="64" t="s">
        <v>23</v>
      </c>
      <c r="Q537" s="65" t="s">
        <v>1086</v>
      </c>
      <c r="R537" s="66" t="s">
        <v>78</v>
      </c>
      <c r="S537" s="67" t="s">
        <v>83</v>
      </c>
      <c r="T537" s="123" t="s">
        <v>32</v>
      </c>
      <c r="U537" s="123"/>
      <c r="V537" s="68" t="s">
        <v>23</v>
      </c>
      <c r="W537" s="69" t="s">
        <v>1086</v>
      </c>
      <c r="X537" s="70" t="s">
        <v>78</v>
      </c>
      <c r="Y537" s="71" t="s">
        <v>83</v>
      </c>
      <c r="Z537" s="142" t="s">
        <v>32</v>
      </c>
      <c r="AA537" s="142"/>
      <c r="AB537" s="74" t="s">
        <v>23</v>
      </c>
      <c r="AC537" s="124" t="s">
        <v>32</v>
      </c>
      <c r="AD537" s="124"/>
      <c r="AE537" s="3" t="s">
        <v>23</v>
      </c>
      <c r="AF537" s="11">
        <f t="shared" ref="AF537:AF550" si="210">(L537-K537)-"1:00"</f>
        <v>0.18749999999999997</v>
      </c>
      <c r="AG537" s="11">
        <v>0</v>
      </c>
      <c r="AH537" s="11">
        <f t="shared" ref="AH537:AH550" si="211">(R537-Q537)-"1:00"</f>
        <v>0.18749999999999997</v>
      </c>
      <c r="AI537" s="11">
        <v>0</v>
      </c>
      <c r="AJ537" s="11">
        <f t="shared" ref="AJ537:AJ550" si="212">(X537-W537)-"1:00"</f>
        <v>0.18749999999999997</v>
      </c>
      <c r="AK537" s="11">
        <v>0</v>
      </c>
      <c r="AL537" s="11">
        <v>0</v>
      </c>
      <c r="AM537" s="83">
        <f t="shared" si="208"/>
        <v>0.56249999999999989</v>
      </c>
    </row>
    <row r="538" spans="1:39" ht="38.25" x14ac:dyDescent="0.25">
      <c r="A538" s="51" t="s">
        <v>22</v>
      </c>
      <c r="B538" s="52" t="s">
        <v>67</v>
      </c>
      <c r="C538" s="79">
        <v>646582</v>
      </c>
      <c r="D538" s="53" t="s">
        <v>1859</v>
      </c>
      <c r="E538" s="54" t="s">
        <v>72</v>
      </c>
      <c r="F538" s="55" t="s">
        <v>73</v>
      </c>
      <c r="G538" s="56" t="s">
        <v>1860</v>
      </c>
      <c r="H538" s="57" t="s">
        <v>1861</v>
      </c>
      <c r="I538" s="58" t="s">
        <v>1862</v>
      </c>
      <c r="J538" s="58" t="s">
        <v>2305</v>
      </c>
      <c r="K538" s="59" t="s">
        <v>55</v>
      </c>
      <c r="L538" s="60" t="s">
        <v>197</v>
      </c>
      <c r="M538" s="75" t="s">
        <v>88</v>
      </c>
      <c r="N538" s="62" t="s">
        <v>55</v>
      </c>
      <c r="O538" s="63" t="s">
        <v>197</v>
      </c>
      <c r="P538" s="64" t="s">
        <v>88</v>
      </c>
      <c r="Q538" s="65" t="s">
        <v>55</v>
      </c>
      <c r="R538" s="66" t="s">
        <v>197</v>
      </c>
      <c r="S538" s="67" t="s">
        <v>88</v>
      </c>
      <c r="T538" s="123" t="s">
        <v>32</v>
      </c>
      <c r="U538" s="123"/>
      <c r="V538" s="68" t="s">
        <v>23</v>
      </c>
      <c r="W538" s="69" t="s">
        <v>55</v>
      </c>
      <c r="X538" s="70" t="s">
        <v>197</v>
      </c>
      <c r="Y538" s="71" t="s">
        <v>88</v>
      </c>
      <c r="Z538" s="142" t="s">
        <v>32</v>
      </c>
      <c r="AA538" s="142"/>
      <c r="AB538" s="74" t="s">
        <v>23</v>
      </c>
      <c r="AC538" s="124" t="s">
        <v>32</v>
      </c>
      <c r="AD538" s="124"/>
      <c r="AE538" s="3" t="s">
        <v>23</v>
      </c>
      <c r="AF538" s="11">
        <f t="shared" si="210"/>
        <v>0.27083333333333331</v>
      </c>
      <c r="AG538" s="11">
        <f>(O538-N538)-"1:00"</f>
        <v>0.27083333333333331</v>
      </c>
      <c r="AH538" s="11">
        <f t="shared" si="211"/>
        <v>0.27083333333333331</v>
      </c>
      <c r="AI538" s="11">
        <v>0</v>
      </c>
      <c r="AJ538" s="11">
        <f t="shared" si="212"/>
        <v>0.27083333333333331</v>
      </c>
      <c r="AK538" s="11">
        <v>0</v>
      </c>
      <c r="AL538" s="11">
        <v>0</v>
      </c>
      <c r="AM538" s="83">
        <f t="shared" si="208"/>
        <v>1.0833333333333333</v>
      </c>
    </row>
    <row r="539" spans="1:39" ht="51" x14ac:dyDescent="0.25">
      <c r="A539" s="51" t="s">
        <v>22</v>
      </c>
      <c r="B539" s="52" t="s">
        <v>67</v>
      </c>
      <c r="C539" s="79">
        <v>646573</v>
      </c>
      <c r="D539" s="53" t="s">
        <v>1460</v>
      </c>
      <c r="E539" s="54" t="s">
        <v>72</v>
      </c>
      <c r="F539" s="55" t="s">
        <v>98</v>
      </c>
      <c r="G539" s="56" t="s">
        <v>1863</v>
      </c>
      <c r="H539" s="57" t="s">
        <v>1864</v>
      </c>
      <c r="I539" s="58" t="s">
        <v>1865</v>
      </c>
      <c r="J539" s="58" t="s">
        <v>2306</v>
      </c>
      <c r="K539" s="59" t="s">
        <v>102</v>
      </c>
      <c r="L539" s="60" t="s">
        <v>30</v>
      </c>
      <c r="M539" s="75" t="s">
        <v>83</v>
      </c>
      <c r="N539" s="141" t="s">
        <v>32</v>
      </c>
      <c r="O539" s="141"/>
      <c r="P539" s="64" t="s">
        <v>23</v>
      </c>
      <c r="Q539" s="65" t="s">
        <v>102</v>
      </c>
      <c r="R539" s="66" t="s">
        <v>30</v>
      </c>
      <c r="S539" s="67" t="s">
        <v>83</v>
      </c>
      <c r="T539" s="123" t="s">
        <v>32</v>
      </c>
      <c r="U539" s="123"/>
      <c r="V539" s="68" t="s">
        <v>23</v>
      </c>
      <c r="W539" s="69" t="s">
        <v>102</v>
      </c>
      <c r="X539" s="70" t="s">
        <v>30</v>
      </c>
      <c r="Y539" s="71" t="s">
        <v>83</v>
      </c>
      <c r="Z539" s="142" t="s">
        <v>32</v>
      </c>
      <c r="AA539" s="142"/>
      <c r="AB539" s="74" t="s">
        <v>23</v>
      </c>
      <c r="AC539" s="124" t="s">
        <v>32</v>
      </c>
      <c r="AD539" s="124"/>
      <c r="AE539" s="3" t="s">
        <v>23</v>
      </c>
      <c r="AF539" s="11">
        <f t="shared" si="210"/>
        <v>0.25</v>
      </c>
      <c r="AG539" s="11">
        <v>0</v>
      </c>
      <c r="AH539" s="11">
        <f t="shared" si="211"/>
        <v>0.25</v>
      </c>
      <c r="AI539" s="11">
        <v>0</v>
      </c>
      <c r="AJ539" s="11">
        <f t="shared" si="212"/>
        <v>0.25</v>
      </c>
      <c r="AK539" s="11">
        <v>0</v>
      </c>
      <c r="AL539" s="11">
        <v>0</v>
      </c>
      <c r="AM539" s="83">
        <f t="shared" si="208"/>
        <v>0.75</v>
      </c>
    </row>
    <row r="540" spans="1:39" ht="38.25" x14ac:dyDescent="0.25">
      <c r="A540" s="51" t="s">
        <v>22</v>
      </c>
      <c r="B540" s="52" t="s">
        <v>67</v>
      </c>
      <c r="C540" s="79">
        <v>646565</v>
      </c>
      <c r="D540" s="53" t="s">
        <v>1866</v>
      </c>
      <c r="E540" s="54" t="s">
        <v>72</v>
      </c>
      <c r="F540" s="55" t="s">
        <v>73</v>
      </c>
      <c r="G540" s="56" t="s">
        <v>1846</v>
      </c>
      <c r="H540" s="57" t="s">
        <v>1867</v>
      </c>
      <c r="I540" s="58" t="s">
        <v>1868</v>
      </c>
      <c r="J540" s="58" t="s">
        <v>2306</v>
      </c>
      <c r="K540" s="59" t="s">
        <v>55</v>
      </c>
      <c r="L540" s="60" t="s">
        <v>36</v>
      </c>
      <c r="M540" s="75" t="s">
        <v>83</v>
      </c>
      <c r="N540" s="62" t="s">
        <v>55</v>
      </c>
      <c r="O540" s="63" t="s">
        <v>36</v>
      </c>
      <c r="P540" s="64" t="s">
        <v>83</v>
      </c>
      <c r="Q540" s="65" t="s">
        <v>55</v>
      </c>
      <c r="R540" s="66" t="s">
        <v>36</v>
      </c>
      <c r="S540" s="67" t="s">
        <v>83</v>
      </c>
      <c r="T540" s="123" t="s">
        <v>32</v>
      </c>
      <c r="U540" s="123"/>
      <c r="V540" s="68" t="s">
        <v>23</v>
      </c>
      <c r="W540" s="69" t="s">
        <v>55</v>
      </c>
      <c r="X540" s="70" t="s">
        <v>36</v>
      </c>
      <c r="Y540" s="71" t="s">
        <v>83</v>
      </c>
      <c r="Z540" s="142" t="s">
        <v>32</v>
      </c>
      <c r="AA540" s="142"/>
      <c r="AB540" s="74" t="s">
        <v>23</v>
      </c>
      <c r="AC540" s="124" t="s">
        <v>32</v>
      </c>
      <c r="AD540" s="124"/>
      <c r="AE540" s="3" t="s">
        <v>23</v>
      </c>
      <c r="AF540" s="11">
        <f t="shared" si="210"/>
        <v>0.31249999999999994</v>
      </c>
      <c r="AG540" s="11">
        <f>(O540-N540)-"1:00"</f>
        <v>0.31249999999999994</v>
      </c>
      <c r="AH540" s="11">
        <f t="shared" si="211"/>
        <v>0.31249999999999994</v>
      </c>
      <c r="AI540" s="11">
        <v>0</v>
      </c>
      <c r="AJ540" s="11">
        <f t="shared" si="212"/>
        <v>0.31249999999999994</v>
      </c>
      <c r="AK540" s="11">
        <v>0</v>
      </c>
      <c r="AL540" s="11">
        <v>0</v>
      </c>
      <c r="AM540" s="83">
        <f t="shared" si="208"/>
        <v>1.2499999999999998</v>
      </c>
    </row>
    <row r="541" spans="1:39" ht="38.25" x14ac:dyDescent="0.25">
      <c r="A541" s="51" t="s">
        <v>22</v>
      </c>
      <c r="B541" s="52" t="s">
        <v>67</v>
      </c>
      <c r="C541" s="79">
        <v>646576</v>
      </c>
      <c r="D541" s="53" t="s">
        <v>1869</v>
      </c>
      <c r="E541" s="54" t="s">
        <v>72</v>
      </c>
      <c r="F541" s="55" t="s">
        <v>73</v>
      </c>
      <c r="G541" s="56" t="s">
        <v>1782</v>
      </c>
      <c r="H541" s="57" t="s">
        <v>1870</v>
      </c>
      <c r="I541" s="58" t="s">
        <v>1871</v>
      </c>
      <c r="J541" s="58" t="s">
        <v>2306</v>
      </c>
      <c r="K541" s="59" t="s">
        <v>29</v>
      </c>
      <c r="L541" s="60" t="s">
        <v>36</v>
      </c>
      <c r="M541" s="75" t="s">
        <v>83</v>
      </c>
      <c r="N541" s="62" t="s">
        <v>29</v>
      </c>
      <c r="O541" s="63" t="s">
        <v>36</v>
      </c>
      <c r="P541" s="64" t="s">
        <v>83</v>
      </c>
      <c r="Q541" s="65" t="s">
        <v>29</v>
      </c>
      <c r="R541" s="66" t="s">
        <v>36</v>
      </c>
      <c r="S541" s="67" t="s">
        <v>83</v>
      </c>
      <c r="T541" s="123" t="s">
        <v>32</v>
      </c>
      <c r="U541" s="123"/>
      <c r="V541" s="68" t="s">
        <v>23</v>
      </c>
      <c r="W541" s="69" t="s">
        <v>29</v>
      </c>
      <c r="X541" s="70" t="s">
        <v>36</v>
      </c>
      <c r="Y541" s="71" t="s">
        <v>83</v>
      </c>
      <c r="Z541" s="142" t="s">
        <v>32</v>
      </c>
      <c r="AA541" s="142"/>
      <c r="AB541" s="74" t="s">
        <v>23</v>
      </c>
      <c r="AC541" s="124" t="s">
        <v>32</v>
      </c>
      <c r="AD541" s="124"/>
      <c r="AE541" s="3" t="s">
        <v>23</v>
      </c>
      <c r="AF541" s="11">
        <f t="shared" si="210"/>
        <v>0.35416666666666663</v>
      </c>
      <c r="AG541" s="11">
        <f>(O541-N541)-"1:00"</f>
        <v>0.35416666666666663</v>
      </c>
      <c r="AH541" s="11">
        <f t="shared" si="211"/>
        <v>0.35416666666666663</v>
      </c>
      <c r="AI541" s="11">
        <v>0</v>
      </c>
      <c r="AJ541" s="11">
        <f t="shared" si="212"/>
        <v>0.35416666666666663</v>
      </c>
      <c r="AK541" s="11">
        <v>0</v>
      </c>
      <c r="AL541" s="11">
        <v>0</v>
      </c>
      <c r="AM541" s="83">
        <f t="shared" si="208"/>
        <v>1.4166666666666665</v>
      </c>
    </row>
    <row r="542" spans="1:39" ht="51" x14ac:dyDescent="0.25">
      <c r="A542" s="51" t="s">
        <v>22</v>
      </c>
      <c r="B542" s="52" t="s">
        <v>67</v>
      </c>
      <c r="C542" s="79">
        <v>646594</v>
      </c>
      <c r="D542" s="53" t="s">
        <v>1872</v>
      </c>
      <c r="E542" s="54" t="s">
        <v>72</v>
      </c>
      <c r="F542" s="55" t="s">
        <v>98</v>
      </c>
      <c r="G542" s="56" t="s">
        <v>1787</v>
      </c>
      <c r="H542" s="57" t="s">
        <v>1873</v>
      </c>
      <c r="I542" s="58" t="s">
        <v>1874</v>
      </c>
      <c r="J542" s="58" t="s">
        <v>2305</v>
      </c>
      <c r="K542" s="59" t="s">
        <v>55</v>
      </c>
      <c r="L542" s="60" t="s">
        <v>30</v>
      </c>
      <c r="M542" s="75" t="s">
        <v>83</v>
      </c>
      <c r="N542" s="141" t="s">
        <v>32</v>
      </c>
      <c r="O542" s="141"/>
      <c r="P542" s="64" t="s">
        <v>23</v>
      </c>
      <c r="Q542" s="65" t="s">
        <v>55</v>
      </c>
      <c r="R542" s="66" t="s">
        <v>30</v>
      </c>
      <c r="S542" s="67" t="s">
        <v>83</v>
      </c>
      <c r="T542" s="123" t="s">
        <v>32</v>
      </c>
      <c r="U542" s="123"/>
      <c r="V542" s="68" t="s">
        <v>23</v>
      </c>
      <c r="W542" s="69" t="s">
        <v>55</v>
      </c>
      <c r="X542" s="70" t="s">
        <v>30</v>
      </c>
      <c r="Y542" s="71" t="s">
        <v>83</v>
      </c>
      <c r="Z542" s="142" t="s">
        <v>32</v>
      </c>
      <c r="AA542" s="142"/>
      <c r="AB542" s="74" t="s">
        <v>23</v>
      </c>
      <c r="AC542" s="124" t="s">
        <v>32</v>
      </c>
      <c r="AD542" s="124"/>
      <c r="AE542" s="3" t="s">
        <v>23</v>
      </c>
      <c r="AF542" s="11">
        <f t="shared" si="210"/>
        <v>0.29166666666666669</v>
      </c>
      <c r="AG542" s="11">
        <v>0</v>
      </c>
      <c r="AH542" s="11">
        <f t="shared" si="211"/>
        <v>0.29166666666666669</v>
      </c>
      <c r="AI542" s="11">
        <v>0</v>
      </c>
      <c r="AJ542" s="11">
        <f t="shared" si="212"/>
        <v>0.29166666666666669</v>
      </c>
      <c r="AK542" s="11">
        <v>0</v>
      </c>
      <c r="AL542" s="11">
        <v>0</v>
      </c>
      <c r="AM542" s="83">
        <f t="shared" si="208"/>
        <v>0.875</v>
      </c>
    </row>
    <row r="543" spans="1:39" ht="51" x14ac:dyDescent="0.25">
      <c r="A543" s="51" t="s">
        <v>22</v>
      </c>
      <c r="B543" s="52" t="s">
        <v>67</v>
      </c>
      <c r="C543" s="79">
        <v>646586</v>
      </c>
      <c r="D543" s="53" t="s">
        <v>1875</v>
      </c>
      <c r="E543" s="54" t="s">
        <v>72</v>
      </c>
      <c r="F543" s="55" t="s">
        <v>98</v>
      </c>
      <c r="G543" s="56" t="s">
        <v>1822</v>
      </c>
      <c r="H543" s="57" t="s">
        <v>1860</v>
      </c>
      <c r="I543" s="58" t="s">
        <v>1876</v>
      </c>
      <c r="J543" s="58" t="s">
        <v>2305</v>
      </c>
      <c r="K543" s="59" t="s">
        <v>102</v>
      </c>
      <c r="L543" s="60" t="s">
        <v>991</v>
      </c>
      <c r="M543" s="75" t="s">
        <v>83</v>
      </c>
      <c r="N543" s="62" t="s">
        <v>102</v>
      </c>
      <c r="O543" s="63" t="s">
        <v>991</v>
      </c>
      <c r="P543" s="64" t="s">
        <v>83</v>
      </c>
      <c r="Q543" s="65" t="s">
        <v>102</v>
      </c>
      <c r="R543" s="66" t="s">
        <v>991</v>
      </c>
      <c r="S543" s="67" t="s">
        <v>83</v>
      </c>
      <c r="T543" s="123" t="s">
        <v>32</v>
      </c>
      <c r="U543" s="123"/>
      <c r="V543" s="68" t="s">
        <v>23</v>
      </c>
      <c r="W543" s="69" t="s">
        <v>102</v>
      </c>
      <c r="X543" s="70" t="s">
        <v>991</v>
      </c>
      <c r="Y543" s="71" t="s">
        <v>83</v>
      </c>
      <c r="Z543" s="142" t="s">
        <v>32</v>
      </c>
      <c r="AA543" s="142"/>
      <c r="AB543" s="74" t="s">
        <v>23</v>
      </c>
      <c r="AC543" s="124" t="s">
        <v>32</v>
      </c>
      <c r="AD543" s="124"/>
      <c r="AE543" s="3" t="s">
        <v>23</v>
      </c>
      <c r="AF543" s="11">
        <f t="shared" si="210"/>
        <v>0.18750000000000003</v>
      </c>
      <c r="AG543" s="11">
        <f>(O543-N543)-"1:00"</f>
        <v>0.18750000000000003</v>
      </c>
      <c r="AH543" s="11">
        <f t="shared" si="211"/>
        <v>0.18750000000000003</v>
      </c>
      <c r="AI543" s="11">
        <v>0</v>
      </c>
      <c r="AJ543" s="11">
        <f t="shared" si="212"/>
        <v>0.18750000000000003</v>
      </c>
      <c r="AK543" s="11">
        <v>0</v>
      </c>
      <c r="AL543" s="11">
        <v>0</v>
      </c>
      <c r="AM543" s="83">
        <f t="shared" si="208"/>
        <v>0.75000000000000011</v>
      </c>
    </row>
    <row r="544" spans="1:39" ht="51" x14ac:dyDescent="0.25">
      <c r="A544" s="51" t="s">
        <v>22</v>
      </c>
      <c r="B544" s="52" t="s">
        <v>67</v>
      </c>
      <c r="C544" s="79">
        <v>646563</v>
      </c>
      <c r="D544" s="53" t="s">
        <v>928</v>
      </c>
      <c r="E544" s="54" t="s">
        <v>72</v>
      </c>
      <c r="F544" s="55" t="s">
        <v>73</v>
      </c>
      <c r="G544" s="56" t="s">
        <v>1877</v>
      </c>
      <c r="H544" s="57" t="s">
        <v>1878</v>
      </c>
      <c r="I544" s="58" t="s">
        <v>1879</v>
      </c>
      <c r="J544" s="58" t="s">
        <v>2306</v>
      </c>
      <c r="K544" s="59" t="s">
        <v>55</v>
      </c>
      <c r="L544" s="60" t="s">
        <v>119</v>
      </c>
      <c r="M544" s="75" t="s">
        <v>83</v>
      </c>
      <c r="N544" s="141" t="s">
        <v>32</v>
      </c>
      <c r="O544" s="141"/>
      <c r="P544" s="64" t="s">
        <v>23</v>
      </c>
      <c r="Q544" s="65" t="s">
        <v>55</v>
      </c>
      <c r="R544" s="66" t="s">
        <v>119</v>
      </c>
      <c r="S544" s="67" t="s">
        <v>83</v>
      </c>
      <c r="T544" s="123" t="s">
        <v>32</v>
      </c>
      <c r="U544" s="123"/>
      <c r="V544" s="68" t="s">
        <v>23</v>
      </c>
      <c r="W544" s="69" t="s">
        <v>55</v>
      </c>
      <c r="X544" s="70" t="s">
        <v>119</v>
      </c>
      <c r="Y544" s="71" t="s">
        <v>83</v>
      </c>
      <c r="Z544" s="142" t="s">
        <v>32</v>
      </c>
      <c r="AA544" s="142"/>
      <c r="AB544" s="74" t="s">
        <v>23</v>
      </c>
      <c r="AC544" s="124" t="s">
        <v>32</v>
      </c>
      <c r="AD544" s="124"/>
      <c r="AE544" s="3" t="s">
        <v>23</v>
      </c>
      <c r="AF544" s="11">
        <f t="shared" si="210"/>
        <v>0.33333333333333331</v>
      </c>
      <c r="AG544" s="11">
        <v>0</v>
      </c>
      <c r="AH544" s="11">
        <f t="shared" si="211"/>
        <v>0.33333333333333331</v>
      </c>
      <c r="AI544" s="11">
        <v>0</v>
      </c>
      <c r="AJ544" s="11">
        <f t="shared" si="212"/>
        <v>0.33333333333333331</v>
      </c>
      <c r="AK544" s="11">
        <v>0</v>
      </c>
      <c r="AL544" s="11">
        <v>0</v>
      </c>
      <c r="AM544" s="83">
        <f t="shared" si="208"/>
        <v>1</v>
      </c>
    </row>
    <row r="545" spans="1:39" ht="51" x14ac:dyDescent="0.25">
      <c r="A545" s="51" t="s">
        <v>22</v>
      </c>
      <c r="B545" s="52" t="s">
        <v>67</v>
      </c>
      <c r="C545" s="79">
        <v>646570</v>
      </c>
      <c r="D545" s="53" t="s">
        <v>128</v>
      </c>
      <c r="E545" s="54" t="s">
        <v>72</v>
      </c>
      <c r="F545" s="55" t="s">
        <v>98</v>
      </c>
      <c r="G545" s="56" t="s">
        <v>1880</v>
      </c>
      <c r="H545" s="57" t="s">
        <v>240</v>
      </c>
      <c r="I545" s="58" t="s">
        <v>1881</v>
      </c>
      <c r="J545" s="58" t="s">
        <v>2306</v>
      </c>
      <c r="K545" s="59" t="s">
        <v>55</v>
      </c>
      <c r="L545" s="60" t="s">
        <v>78</v>
      </c>
      <c r="M545" s="75" t="s">
        <v>88</v>
      </c>
      <c r="N545" s="62" t="s">
        <v>55</v>
      </c>
      <c r="O545" s="63" t="s">
        <v>78</v>
      </c>
      <c r="P545" s="64" t="s">
        <v>88</v>
      </c>
      <c r="Q545" s="65" t="s">
        <v>55</v>
      </c>
      <c r="R545" s="66" t="s">
        <v>78</v>
      </c>
      <c r="S545" s="67" t="s">
        <v>88</v>
      </c>
      <c r="T545" s="123" t="s">
        <v>32</v>
      </c>
      <c r="U545" s="123"/>
      <c r="V545" s="68" t="s">
        <v>23</v>
      </c>
      <c r="W545" s="69" t="s">
        <v>55</v>
      </c>
      <c r="X545" s="70" t="s">
        <v>78</v>
      </c>
      <c r="Y545" s="71" t="s">
        <v>88</v>
      </c>
      <c r="Z545" s="142" t="s">
        <v>32</v>
      </c>
      <c r="AA545" s="142"/>
      <c r="AB545" s="74" t="s">
        <v>23</v>
      </c>
      <c r="AC545" s="124" t="s">
        <v>32</v>
      </c>
      <c r="AD545" s="124"/>
      <c r="AE545" s="3" t="s">
        <v>23</v>
      </c>
      <c r="AF545" s="11">
        <f t="shared" si="210"/>
        <v>0.24999999999999997</v>
      </c>
      <c r="AG545" s="11">
        <f>(O545-N545)-"1:00"</f>
        <v>0.24999999999999997</v>
      </c>
      <c r="AH545" s="11">
        <f t="shared" si="211"/>
        <v>0.24999999999999997</v>
      </c>
      <c r="AI545" s="11">
        <v>0</v>
      </c>
      <c r="AJ545" s="11">
        <f t="shared" si="212"/>
        <v>0.24999999999999997</v>
      </c>
      <c r="AK545" s="11">
        <v>0</v>
      </c>
      <c r="AL545" s="11">
        <v>0</v>
      </c>
      <c r="AM545" s="83">
        <f t="shared" si="208"/>
        <v>0.99999999999999989</v>
      </c>
    </row>
    <row r="546" spans="1:39" ht="38.25" x14ac:dyDescent="0.25">
      <c r="A546" s="51" t="s">
        <v>22</v>
      </c>
      <c r="B546" s="52" t="s">
        <v>67</v>
      </c>
      <c r="C546" s="79">
        <v>646572</v>
      </c>
      <c r="D546" s="53" t="s">
        <v>1882</v>
      </c>
      <c r="E546" s="54" t="s">
        <v>72</v>
      </c>
      <c r="F546" s="55" t="s">
        <v>98</v>
      </c>
      <c r="G546" s="56" t="s">
        <v>1883</v>
      </c>
      <c r="H546" s="57" t="s">
        <v>1884</v>
      </c>
      <c r="I546" s="58" t="s">
        <v>1885</v>
      </c>
      <c r="J546" s="58" t="s">
        <v>2306</v>
      </c>
      <c r="K546" s="59" t="s">
        <v>55</v>
      </c>
      <c r="L546" s="60" t="s">
        <v>30</v>
      </c>
      <c r="M546" s="75" t="s">
        <v>83</v>
      </c>
      <c r="N546" s="141" t="s">
        <v>32</v>
      </c>
      <c r="O546" s="141"/>
      <c r="P546" s="64" t="s">
        <v>23</v>
      </c>
      <c r="Q546" s="65" t="s">
        <v>55</v>
      </c>
      <c r="R546" s="66" t="s">
        <v>30</v>
      </c>
      <c r="S546" s="67" t="s">
        <v>83</v>
      </c>
      <c r="T546" s="123" t="s">
        <v>32</v>
      </c>
      <c r="U546" s="123"/>
      <c r="V546" s="68" t="s">
        <v>23</v>
      </c>
      <c r="W546" s="69" t="s">
        <v>55</v>
      </c>
      <c r="X546" s="70" t="s">
        <v>30</v>
      </c>
      <c r="Y546" s="71" t="s">
        <v>83</v>
      </c>
      <c r="Z546" s="142" t="s">
        <v>32</v>
      </c>
      <c r="AA546" s="142"/>
      <c r="AB546" s="74" t="s">
        <v>23</v>
      </c>
      <c r="AC546" s="124" t="s">
        <v>32</v>
      </c>
      <c r="AD546" s="124"/>
      <c r="AE546" s="3" t="s">
        <v>23</v>
      </c>
      <c r="AF546" s="11">
        <f t="shared" si="210"/>
        <v>0.29166666666666669</v>
      </c>
      <c r="AG546" s="11">
        <v>0</v>
      </c>
      <c r="AH546" s="11">
        <f t="shared" si="211"/>
        <v>0.29166666666666669</v>
      </c>
      <c r="AI546" s="11">
        <v>0</v>
      </c>
      <c r="AJ546" s="11">
        <f t="shared" si="212"/>
        <v>0.29166666666666669</v>
      </c>
      <c r="AK546" s="11">
        <v>0</v>
      </c>
      <c r="AL546" s="11">
        <v>0</v>
      </c>
      <c r="AM546" s="83">
        <f t="shared" si="208"/>
        <v>0.875</v>
      </c>
    </row>
    <row r="547" spans="1:39" ht="38.25" x14ac:dyDescent="0.25">
      <c r="A547" s="51" t="s">
        <v>22</v>
      </c>
      <c r="B547" s="52" t="s">
        <v>67</v>
      </c>
      <c r="C547" s="79">
        <v>646575</v>
      </c>
      <c r="D547" s="53" t="s">
        <v>1886</v>
      </c>
      <c r="E547" s="54" t="s">
        <v>72</v>
      </c>
      <c r="F547" s="55" t="s">
        <v>98</v>
      </c>
      <c r="G547" s="56" t="s">
        <v>404</v>
      </c>
      <c r="H547" s="57" t="s">
        <v>762</v>
      </c>
      <c r="I547" s="58" t="s">
        <v>1887</v>
      </c>
      <c r="J547" s="58" t="s">
        <v>2306</v>
      </c>
      <c r="K547" s="59" t="s">
        <v>55</v>
      </c>
      <c r="L547" s="60" t="s">
        <v>78</v>
      </c>
      <c r="M547" s="75" t="s">
        <v>88</v>
      </c>
      <c r="N547" s="62" t="s">
        <v>55</v>
      </c>
      <c r="O547" s="63" t="s">
        <v>78</v>
      </c>
      <c r="P547" s="64" t="s">
        <v>88</v>
      </c>
      <c r="Q547" s="65" t="s">
        <v>55</v>
      </c>
      <c r="R547" s="66" t="s">
        <v>78</v>
      </c>
      <c r="S547" s="67" t="s">
        <v>88</v>
      </c>
      <c r="T547" s="123" t="s">
        <v>32</v>
      </c>
      <c r="U547" s="123"/>
      <c r="V547" s="68" t="s">
        <v>23</v>
      </c>
      <c r="W547" s="69" t="s">
        <v>55</v>
      </c>
      <c r="X547" s="70" t="s">
        <v>78</v>
      </c>
      <c r="Y547" s="71" t="s">
        <v>88</v>
      </c>
      <c r="Z547" s="142" t="s">
        <v>32</v>
      </c>
      <c r="AA547" s="142"/>
      <c r="AB547" s="74" t="s">
        <v>23</v>
      </c>
      <c r="AC547" s="124" t="s">
        <v>32</v>
      </c>
      <c r="AD547" s="124"/>
      <c r="AE547" s="3" t="s">
        <v>23</v>
      </c>
      <c r="AF547" s="11">
        <f t="shared" si="210"/>
        <v>0.24999999999999997</v>
      </c>
      <c r="AG547" s="11">
        <f>(O547-N547)-"1:00"</f>
        <v>0.24999999999999997</v>
      </c>
      <c r="AH547" s="11">
        <f t="shared" si="211"/>
        <v>0.24999999999999997</v>
      </c>
      <c r="AI547" s="11">
        <v>0</v>
      </c>
      <c r="AJ547" s="11">
        <f t="shared" si="212"/>
        <v>0.24999999999999997</v>
      </c>
      <c r="AK547" s="11">
        <v>0</v>
      </c>
      <c r="AL547" s="11">
        <v>0</v>
      </c>
      <c r="AM547" s="83">
        <f t="shared" si="208"/>
        <v>0.99999999999999989</v>
      </c>
    </row>
    <row r="548" spans="1:39" ht="51" x14ac:dyDescent="0.25">
      <c r="A548" s="51" t="s">
        <v>22</v>
      </c>
      <c r="B548" s="52" t="s">
        <v>67</v>
      </c>
      <c r="C548" s="79">
        <v>646597</v>
      </c>
      <c r="D548" s="53" t="s">
        <v>1888</v>
      </c>
      <c r="E548" s="54" t="s">
        <v>72</v>
      </c>
      <c r="F548" s="55" t="s">
        <v>73</v>
      </c>
      <c r="G548" s="56" t="s">
        <v>1889</v>
      </c>
      <c r="H548" s="57" t="s">
        <v>1890</v>
      </c>
      <c r="I548" s="58" t="s">
        <v>1891</v>
      </c>
      <c r="J548" s="58" t="s">
        <v>2305</v>
      </c>
      <c r="K548" s="59" t="s">
        <v>55</v>
      </c>
      <c r="L548" s="60" t="s">
        <v>78</v>
      </c>
      <c r="M548" s="75" t="s">
        <v>88</v>
      </c>
      <c r="N548" s="62" t="s">
        <v>55</v>
      </c>
      <c r="O548" s="63" t="s">
        <v>78</v>
      </c>
      <c r="P548" s="64" t="s">
        <v>88</v>
      </c>
      <c r="Q548" s="65" t="s">
        <v>55</v>
      </c>
      <c r="R548" s="66" t="s">
        <v>78</v>
      </c>
      <c r="S548" s="67" t="s">
        <v>88</v>
      </c>
      <c r="T548" s="123" t="s">
        <v>32</v>
      </c>
      <c r="U548" s="123"/>
      <c r="V548" s="68" t="s">
        <v>23</v>
      </c>
      <c r="W548" s="69" t="s">
        <v>55</v>
      </c>
      <c r="X548" s="70" t="s">
        <v>78</v>
      </c>
      <c r="Y548" s="71" t="s">
        <v>88</v>
      </c>
      <c r="Z548" s="142" t="s">
        <v>32</v>
      </c>
      <c r="AA548" s="142"/>
      <c r="AB548" s="74" t="s">
        <v>23</v>
      </c>
      <c r="AC548" s="124" t="s">
        <v>32</v>
      </c>
      <c r="AD548" s="124"/>
      <c r="AE548" s="3" t="s">
        <v>23</v>
      </c>
      <c r="AF548" s="11">
        <f t="shared" si="210"/>
        <v>0.24999999999999997</v>
      </c>
      <c r="AG548" s="11">
        <f>(O548-N548)-"1:00"</f>
        <v>0.24999999999999997</v>
      </c>
      <c r="AH548" s="11">
        <f t="shared" si="211"/>
        <v>0.24999999999999997</v>
      </c>
      <c r="AI548" s="11">
        <v>0</v>
      </c>
      <c r="AJ548" s="11">
        <f t="shared" si="212"/>
        <v>0.24999999999999997</v>
      </c>
      <c r="AK548" s="11">
        <v>0</v>
      </c>
      <c r="AL548" s="11">
        <v>0</v>
      </c>
      <c r="AM548" s="83">
        <f t="shared" si="208"/>
        <v>0.99999999999999989</v>
      </c>
    </row>
    <row r="549" spans="1:39" ht="51" x14ac:dyDescent="0.25">
      <c r="A549" s="51" t="s">
        <v>22</v>
      </c>
      <c r="B549" s="52" t="s">
        <v>67</v>
      </c>
      <c r="C549" s="79">
        <v>646564</v>
      </c>
      <c r="D549" s="53" t="s">
        <v>1892</v>
      </c>
      <c r="E549" s="54" t="s">
        <v>72</v>
      </c>
      <c r="F549" s="55" t="s">
        <v>73</v>
      </c>
      <c r="G549" s="56" t="s">
        <v>640</v>
      </c>
      <c r="H549" s="57" t="s">
        <v>1893</v>
      </c>
      <c r="I549" s="58" t="s">
        <v>1894</v>
      </c>
      <c r="J549" s="58" t="s">
        <v>2306</v>
      </c>
      <c r="K549" s="59" t="s">
        <v>35</v>
      </c>
      <c r="L549" s="60" t="s">
        <v>119</v>
      </c>
      <c r="M549" s="75" t="s">
        <v>83</v>
      </c>
      <c r="N549" s="62" t="s">
        <v>35</v>
      </c>
      <c r="O549" s="63" t="s">
        <v>119</v>
      </c>
      <c r="P549" s="64" t="s">
        <v>83</v>
      </c>
      <c r="Q549" s="65" t="s">
        <v>35</v>
      </c>
      <c r="R549" s="66" t="s">
        <v>119</v>
      </c>
      <c r="S549" s="67" t="s">
        <v>83</v>
      </c>
      <c r="T549" s="123" t="s">
        <v>32</v>
      </c>
      <c r="U549" s="123"/>
      <c r="V549" s="68" t="s">
        <v>23</v>
      </c>
      <c r="W549" s="69" t="s">
        <v>35</v>
      </c>
      <c r="X549" s="70" t="s">
        <v>119</v>
      </c>
      <c r="Y549" s="71" t="s">
        <v>83</v>
      </c>
      <c r="Z549" s="142" t="s">
        <v>32</v>
      </c>
      <c r="AA549" s="142"/>
      <c r="AB549" s="74" t="s">
        <v>23</v>
      </c>
      <c r="AC549" s="124" t="s">
        <v>32</v>
      </c>
      <c r="AD549" s="124"/>
      <c r="AE549" s="3" t="s">
        <v>23</v>
      </c>
      <c r="AF549" s="11">
        <f t="shared" si="210"/>
        <v>0.35416666666666663</v>
      </c>
      <c r="AG549" s="11">
        <f>(O549-N549)-"1:00"</f>
        <v>0.35416666666666663</v>
      </c>
      <c r="AH549" s="11">
        <f t="shared" si="211"/>
        <v>0.35416666666666663</v>
      </c>
      <c r="AI549" s="11">
        <v>0</v>
      </c>
      <c r="AJ549" s="11">
        <f t="shared" si="212"/>
        <v>0.35416666666666663</v>
      </c>
      <c r="AK549" s="11">
        <v>0</v>
      </c>
      <c r="AL549" s="11">
        <v>0</v>
      </c>
      <c r="AM549" s="83">
        <f t="shared" si="208"/>
        <v>1.4166666666666665</v>
      </c>
    </row>
    <row r="550" spans="1:39" ht="38.25" x14ac:dyDescent="0.25">
      <c r="A550" s="51" t="s">
        <v>22</v>
      </c>
      <c r="B550" s="52" t="s">
        <v>67</v>
      </c>
      <c r="C550" s="79">
        <v>646589</v>
      </c>
      <c r="D550" s="53" t="s">
        <v>1895</v>
      </c>
      <c r="E550" s="54" t="s">
        <v>72</v>
      </c>
      <c r="F550" s="55" t="s">
        <v>98</v>
      </c>
      <c r="G550" s="56" t="s">
        <v>239</v>
      </c>
      <c r="H550" s="57" t="s">
        <v>1896</v>
      </c>
      <c r="I550" s="58" t="s">
        <v>1897</v>
      </c>
      <c r="J550" s="58" t="s">
        <v>2305</v>
      </c>
      <c r="K550" s="59" t="s">
        <v>55</v>
      </c>
      <c r="L550" s="60" t="s">
        <v>30</v>
      </c>
      <c r="M550" s="75" t="s">
        <v>83</v>
      </c>
      <c r="N550" s="141" t="s">
        <v>32</v>
      </c>
      <c r="O550" s="141"/>
      <c r="P550" s="64" t="s">
        <v>23</v>
      </c>
      <c r="Q550" s="65" t="s">
        <v>55</v>
      </c>
      <c r="R550" s="66" t="s">
        <v>30</v>
      </c>
      <c r="S550" s="67" t="s">
        <v>83</v>
      </c>
      <c r="T550" s="123" t="s">
        <v>32</v>
      </c>
      <c r="U550" s="123"/>
      <c r="V550" s="68" t="s">
        <v>23</v>
      </c>
      <c r="W550" s="69" t="s">
        <v>55</v>
      </c>
      <c r="X550" s="70" t="s">
        <v>78</v>
      </c>
      <c r="Y550" s="71" t="s">
        <v>83</v>
      </c>
      <c r="Z550" s="142" t="s">
        <v>32</v>
      </c>
      <c r="AA550" s="142"/>
      <c r="AB550" s="74" t="s">
        <v>23</v>
      </c>
      <c r="AC550" s="124" t="s">
        <v>32</v>
      </c>
      <c r="AD550" s="124"/>
      <c r="AE550" s="3" t="s">
        <v>23</v>
      </c>
      <c r="AF550" s="11">
        <f t="shared" si="210"/>
        <v>0.29166666666666669</v>
      </c>
      <c r="AG550" s="11">
        <v>0</v>
      </c>
      <c r="AH550" s="11">
        <f t="shared" si="211"/>
        <v>0.29166666666666669</v>
      </c>
      <c r="AI550" s="11">
        <v>0</v>
      </c>
      <c r="AJ550" s="11">
        <f t="shared" si="212"/>
        <v>0.24999999999999997</v>
      </c>
      <c r="AK550" s="11">
        <v>0</v>
      </c>
      <c r="AL550" s="11">
        <v>0</v>
      </c>
      <c r="AM550" s="83">
        <f t="shared" si="208"/>
        <v>0.83333333333333337</v>
      </c>
    </row>
    <row r="551" spans="1:39" ht="38.25" x14ac:dyDescent="0.25">
      <c r="A551" s="51" t="s">
        <v>22</v>
      </c>
      <c r="B551" s="52" t="s">
        <v>67</v>
      </c>
      <c r="C551" s="79">
        <v>646583</v>
      </c>
      <c r="D551" s="53" t="s">
        <v>1898</v>
      </c>
      <c r="E551" s="54" t="s">
        <v>72</v>
      </c>
      <c r="F551" s="55" t="s">
        <v>98</v>
      </c>
      <c r="G551" s="56" t="s">
        <v>1899</v>
      </c>
      <c r="H551" s="57" t="s">
        <v>1900</v>
      </c>
      <c r="I551" s="58" t="s">
        <v>1901</v>
      </c>
      <c r="J551" s="58" t="s">
        <v>2305</v>
      </c>
      <c r="K551" s="59" t="s">
        <v>183</v>
      </c>
      <c r="L551" s="60" t="s">
        <v>78</v>
      </c>
      <c r="M551" s="75" t="s">
        <v>1113</v>
      </c>
      <c r="N551" s="62" t="s">
        <v>183</v>
      </c>
      <c r="O551" s="63" t="s">
        <v>78</v>
      </c>
      <c r="P551" s="64" t="s">
        <v>1113</v>
      </c>
      <c r="Q551" s="65" t="s">
        <v>183</v>
      </c>
      <c r="R551" s="66" t="s">
        <v>78</v>
      </c>
      <c r="S551" s="67" t="s">
        <v>1113</v>
      </c>
      <c r="T551" s="123" t="s">
        <v>32</v>
      </c>
      <c r="U551" s="123"/>
      <c r="V551" s="68" t="s">
        <v>23</v>
      </c>
      <c r="W551" s="69" t="s">
        <v>183</v>
      </c>
      <c r="X551" s="70" t="s">
        <v>78</v>
      </c>
      <c r="Y551" s="71" t="s">
        <v>1113</v>
      </c>
      <c r="Z551" s="142" t="s">
        <v>32</v>
      </c>
      <c r="AA551" s="142"/>
      <c r="AB551" s="74" t="s">
        <v>23</v>
      </c>
      <c r="AC551" s="124" t="s">
        <v>32</v>
      </c>
      <c r="AD551" s="124"/>
      <c r="AE551" s="3" t="s">
        <v>23</v>
      </c>
      <c r="AF551" s="11">
        <f>(L551-K551)-"0:30"</f>
        <v>0.18749999999999997</v>
      </c>
      <c r="AG551" s="11">
        <f>(O551-N551)-"0:30"</f>
        <v>0.18749999999999997</v>
      </c>
      <c r="AH551" s="11">
        <f>(R551-Q551)-"0:30"</f>
        <v>0.18749999999999997</v>
      </c>
      <c r="AI551" s="11">
        <v>0</v>
      </c>
      <c r="AJ551" s="11">
        <f>(X551-W551)-"0:30"</f>
        <v>0.18749999999999997</v>
      </c>
      <c r="AK551" s="11">
        <v>0</v>
      </c>
      <c r="AL551" s="11">
        <v>0</v>
      </c>
      <c r="AM551" s="83">
        <f t="shared" si="208"/>
        <v>0.74999999999999989</v>
      </c>
    </row>
    <row r="552" spans="1:39" ht="38.25" x14ac:dyDescent="0.25">
      <c r="A552" s="51" t="s">
        <v>22</v>
      </c>
      <c r="B552" s="52" t="s">
        <v>67</v>
      </c>
      <c r="C552" s="79">
        <v>646567</v>
      </c>
      <c r="D552" s="53" t="s">
        <v>1902</v>
      </c>
      <c r="E552" s="54" t="s">
        <v>72</v>
      </c>
      <c r="F552" s="55" t="s">
        <v>73</v>
      </c>
      <c r="G552" s="56" t="s">
        <v>206</v>
      </c>
      <c r="H552" s="57" t="s">
        <v>1903</v>
      </c>
      <c r="I552" s="58" t="s">
        <v>1904</v>
      </c>
      <c r="J552" s="58" t="s">
        <v>2306</v>
      </c>
      <c r="K552" s="59" t="s">
        <v>55</v>
      </c>
      <c r="L552" s="60" t="s">
        <v>119</v>
      </c>
      <c r="M552" s="75" t="s">
        <v>83</v>
      </c>
      <c r="N552" s="141" t="s">
        <v>32</v>
      </c>
      <c r="O552" s="141"/>
      <c r="P552" s="64" t="s">
        <v>23</v>
      </c>
      <c r="Q552" s="65" t="s">
        <v>55</v>
      </c>
      <c r="R552" s="66" t="s">
        <v>119</v>
      </c>
      <c r="S552" s="67" t="s">
        <v>83</v>
      </c>
      <c r="T552" s="123" t="s">
        <v>32</v>
      </c>
      <c r="U552" s="123"/>
      <c r="V552" s="68" t="s">
        <v>23</v>
      </c>
      <c r="W552" s="69" t="s">
        <v>55</v>
      </c>
      <c r="X552" s="70" t="s">
        <v>119</v>
      </c>
      <c r="Y552" s="71" t="s">
        <v>83</v>
      </c>
      <c r="Z552" s="142" t="s">
        <v>32</v>
      </c>
      <c r="AA552" s="142"/>
      <c r="AB552" s="74" t="s">
        <v>23</v>
      </c>
      <c r="AC552" s="124" t="s">
        <v>32</v>
      </c>
      <c r="AD552" s="124"/>
      <c r="AE552" s="3" t="s">
        <v>23</v>
      </c>
      <c r="AF552" s="11">
        <f t="shared" ref="AF552:AF561" si="213">(L552-K552)-"1:00"</f>
        <v>0.33333333333333331</v>
      </c>
      <c r="AG552" s="11">
        <v>0</v>
      </c>
      <c r="AH552" s="11">
        <f t="shared" ref="AH552:AH561" si="214">(R552-Q552)-"1:00"</f>
        <v>0.33333333333333331</v>
      </c>
      <c r="AI552" s="11">
        <v>0</v>
      </c>
      <c r="AJ552" s="11">
        <f t="shared" ref="AJ552:AJ561" si="215">(X552-W552)-"1:00"</f>
        <v>0.33333333333333331</v>
      </c>
      <c r="AK552" s="11">
        <v>0</v>
      </c>
      <c r="AL552" s="11">
        <v>0</v>
      </c>
      <c r="AM552" s="83">
        <f t="shared" si="208"/>
        <v>1</v>
      </c>
    </row>
    <row r="553" spans="1:39" ht="38.25" x14ac:dyDescent="0.25">
      <c r="A553" s="51" t="s">
        <v>22</v>
      </c>
      <c r="B553" s="52" t="s">
        <v>67</v>
      </c>
      <c r="C553" s="79">
        <v>646577</v>
      </c>
      <c r="D553" s="53" t="s">
        <v>1905</v>
      </c>
      <c r="E553" s="54" t="s">
        <v>72</v>
      </c>
      <c r="F553" s="55" t="s">
        <v>98</v>
      </c>
      <c r="G553" s="56" t="s">
        <v>1792</v>
      </c>
      <c r="H553" s="57" t="s">
        <v>1906</v>
      </c>
      <c r="I553" s="58" t="s">
        <v>1907</v>
      </c>
      <c r="J553" s="58" t="s">
        <v>2306</v>
      </c>
      <c r="K553" s="59" t="s">
        <v>55</v>
      </c>
      <c r="L553" s="60" t="s">
        <v>197</v>
      </c>
      <c r="M553" s="75" t="s">
        <v>88</v>
      </c>
      <c r="N553" s="62" t="s">
        <v>55</v>
      </c>
      <c r="O553" s="63" t="s">
        <v>197</v>
      </c>
      <c r="P553" s="64" t="s">
        <v>88</v>
      </c>
      <c r="Q553" s="65" t="s">
        <v>55</v>
      </c>
      <c r="R553" s="66" t="s">
        <v>197</v>
      </c>
      <c r="S553" s="67" t="s">
        <v>88</v>
      </c>
      <c r="T553" s="123" t="s">
        <v>32</v>
      </c>
      <c r="U553" s="123"/>
      <c r="V553" s="68" t="s">
        <v>23</v>
      </c>
      <c r="W553" s="69" t="s">
        <v>55</v>
      </c>
      <c r="X553" s="70" t="s">
        <v>197</v>
      </c>
      <c r="Y553" s="71" t="s">
        <v>88</v>
      </c>
      <c r="Z553" s="142" t="s">
        <v>32</v>
      </c>
      <c r="AA553" s="142"/>
      <c r="AB553" s="74" t="s">
        <v>23</v>
      </c>
      <c r="AC553" s="124" t="s">
        <v>32</v>
      </c>
      <c r="AD553" s="124"/>
      <c r="AE553" s="3" t="s">
        <v>23</v>
      </c>
      <c r="AF553" s="11">
        <f t="shared" si="213"/>
        <v>0.27083333333333331</v>
      </c>
      <c r="AG553" s="11">
        <f>(O553-N553)-"1:00"</f>
        <v>0.27083333333333331</v>
      </c>
      <c r="AH553" s="11">
        <f t="shared" si="214"/>
        <v>0.27083333333333331</v>
      </c>
      <c r="AI553" s="11">
        <v>0</v>
      </c>
      <c r="AJ553" s="11">
        <f t="shared" si="215"/>
        <v>0.27083333333333331</v>
      </c>
      <c r="AK553" s="11">
        <v>0</v>
      </c>
      <c r="AL553" s="11">
        <v>0</v>
      </c>
      <c r="AM553" s="83">
        <f t="shared" si="208"/>
        <v>1.0833333333333333</v>
      </c>
    </row>
    <row r="554" spans="1:39" ht="51" x14ac:dyDescent="0.25">
      <c r="A554" s="51" t="s">
        <v>22</v>
      </c>
      <c r="B554" s="52" t="s">
        <v>67</v>
      </c>
      <c r="C554" s="79">
        <v>646595</v>
      </c>
      <c r="D554" s="53" t="s">
        <v>1908</v>
      </c>
      <c r="E554" s="54" t="s">
        <v>72</v>
      </c>
      <c r="F554" s="55" t="s">
        <v>73</v>
      </c>
      <c r="G554" s="56" t="s">
        <v>879</v>
      </c>
      <c r="H554" s="57" t="s">
        <v>1909</v>
      </c>
      <c r="I554" s="58" t="s">
        <v>1910</v>
      </c>
      <c r="J554" s="58" t="s">
        <v>2305</v>
      </c>
      <c r="K554" s="59" t="s">
        <v>55</v>
      </c>
      <c r="L554" s="60" t="s">
        <v>36</v>
      </c>
      <c r="M554" s="75" t="s">
        <v>83</v>
      </c>
      <c r="N554" s="62" t="s">
        <v>55</v>
      </c>
      <c r="O554" s="63" t="s">
        <v>36</v>
      </c>
      <c r="P554" s="64" t="s">
        <v>83</v>
      </c>
      <c r="Q554" s="65" t="s">
        <v>55</v>
      </c>
      <c r="R554" s="66" t="s">
        <v>36</v>
      </c>
      <c r="S554" s="67" t="s">
        <v>83</v>
      </c>
      <c r="T554" s="123" t="s">
        <v>32</v>
      </c>
      <c r="U554" s="123"/>
      <c r="V554" s="68" t="s">
        <v>23</v>
      </c>
      <c r="W554" s="69" t="s">
        <v>55</v>
      </c>
      <c r="X554" s="70" t="s">
        <v>36</v>
      </c>
      <c r="Y554" s="71" t="s">
        <v>83</v>
      </c>
      <c r="Z554" s="142" t="s">
        <v>32</v>
      </c>
      <c r="AA554" s="142"/>
      <c r="AB554" s="74" t="s">
        <v>23</v>
      </c>
      <c r="AC554" s="124" t="s">
        <v>32</v>
      </c>
      <c r="AD554" s="124"/>
      <c r="AE554" s="3" t="s">
        <v>23</v>
      </c>
      <c r="AF554" s="11">
        <f t="shared" si="213"/>
        <v>0.31249999999999994</v>
      </c>
      <c r="AG554" s="11">
        <f>(O554-N554)-"1:00"</f>
        <v>0.31249999999999994</v>
      </c>
      <c r="AH554" s="11">
        <f t="shared" si="214"/>
        <v>0.31249999999999994</v>
      </c>
      <c r="AI554" s="11">
        <v>0</v>
      </c>
      <c r="AJ554" s="11">
        <f t="shared" si="215"/>
        <v>0.31249999999999994</v>
      </c>
      <c r="AK554" s="11">
        <v>0</v>
      </c>
      <c r="AL554" s="11">
        <v>0</v>
      </c>
      <c r="AM554" s="83">
        <f t="shared" si="208"/>
        <v>1.2499999999999998</v>
      </c>
    </row>
    <row r="555" spans="1:39" ht="38.25" x14ac:dyDescent="0.25">
      <c r="A555" s="51" t="s">
        <v>22</v>
      </c>
      <c r="B555" s="52" t="s">
        <v>67</v>
      </c>
      <c r="C555" s="79">
        <v>646590</v>
      </c>
      <c r="D555" s="53" t="s">
        <v>1911</v>
      </c>
      <c r="E555" s="54" t="s">
        <v>72</v>
      </c>
      <c r="F555" s="55" t="s">
        <v>98</v>
      </c>
      <c r="G555" s="56" t="s">
        <v>1912</v>
      </c>
      <c r="H555" s="57" t="s">
        <v>1913</v>
      </c>
      <c r="I555" s="58" t="s">
        <v>1914</v>
      </c>
      <c r="J555" s="58" t="s">
        <v>2305</v>
      </c>
      <c r="K555" s="59" t="s">
        <v>55</v>
      </c>
      <c r="L555" s="60" t="s">
        <v>30</v>
      </c>
      <c r="M555" s="75" t="s">
        <v>83</v>
      </c>
      <c r="N555" s="141" t="s">
        <v>32</v>
      </c>
      <c r="O555" s="141"/>
      <c r="P555" s="64" t="s">
        <v>23</v>
      </c>
      <c r="Q555" s="65" t="s">
        <v>55</v>
      </c>
      <c r="R555" s="66" t="s">
        <v>30</v>
      </c>
      <c r="S555" s="67" t="s">
        <v>83</v>
      </c>
      <c r="T555" s="123" t="s">
        <v>32</v>
      </c>
      <c r="U555" s="123"/>
      <c r="V555" s="68" t="s">
        <v>23</v>
      </c>
      <c r="W555" s="69" t="s">
        <v>55</v>
      </c>
      <c r="X555" s="70" t="s">
        <v>30</v>
      </c>
      <c r="Y555" s="71" t="s">
        <v>83</v>
      </c>
      <c r="Z555" s="142" t="s">
        <v>32</v>
      </c>
      <c r="AA555" s="142"/>
      <c r="AB555" s="74" t="s">
        <v>23</v>
      </c>
      <c r="AC555" s="124" t="s">
        <v>32</v>
      </c>
      <c r="AD555" s="124"/>
      <c r="AE555" s="3" t="s">
        <v>23</v>
      </c>
      <c r="AF555" s="11">
        <f t="shared" si="213"/>
        <v>0.29166666666666669</v>
      </c>
      <c r="AG555" s="11">
        <v>0</v>
      </c>
      <c r="AH555" s="11">
        <f t="shared" si="214"/>
        <v>0.29166666666666669</v>
      </c>
      <c r="AI555" s="11">
        <v>0</v>
      </c>
      <c r="AJ555" s="11">
        <f t="shared" si="215"/>
        <v>0.29166666666666669</v>
      </c>
      <c r="AK555" s="11">
        <v>0</v>
      </c>
      <c r="AL555" s="11">
        <v>0</v>
      </c>
      <c r="AM555" s="83">
        <f t="shared" si="208"/>
        <v>0.875</v>
      </c>
    </row>
    <row r="556" spans="1:39" ht="38.25" x14ac:dyDescent="0.25">
      <c r="A556" s="51" t="s">
        <v>22</v>
      </c>
      <c r="B556" s="52" t="s">
        <v>67</v>
      </c>
      <c r="C556" s="79">
        <v>646588</v>
      </c>
      <c r="D556" s="53" t="s">
        <v>1398</v>
      </c>
      <c r="E556" s="54" t="s">
        <v>72</v>
      </c>
      <c r="F556" s="55" t="s">
        <v>73</v>
      </c>
      <c r="G556" s="56" t="s">
        <v>1915</v>
      </c>
      <c r="H556" s="57" t="s">
        <v>1788</v>
      </c>
      <c r="I556" s="58" t="s">
        <v>1916</v>
      </c>
      <c r="J556" s="58" t="s">
        <v>2305</v>
      </c>
      <c r="K556" s="59" t="s">
        <v>55</v>
      </c>
      <c r="L556" s="60" t="s">
        <v>119</v>
      </c>
      <c r="M556" s="75" t="s">
        <v>83</v>
      </c>
      <c r="N556" s="141" t="s">
        <v>32</v>
      </c>
      <c r="O556" s="141"/>
      <c r="P556" s="64" t="s">
        <v>23</v>
      </c>
      <c r="Q556" s="65" t="s">
        <v>55</v>
      </c>
      <c r="R556" s="66" t="s">
        <v>119</v>
      </c>
      <c r="S556" s="67" t="s">
        <v>83</v>
      </c>
      <c r="T556" s="123" t="s">
        <v>32</v>
      </c>
      <c r="U556" s="123"/>
      <c r="V556" s="68" t="s">
        <v>23</v>
      </c>
      <c r="W556" s="69" t="s">
        <v>55</v>
      </c>
      <c r="X556" s="70" t="s">
        <v>119</v>
      </c>
      <c r="Y556" s="71" t="s">
        <v>83</v>
      </c>
      <c r="Z556" s="142" t="s">
        <v>32</v>
      </c>
      <c r="AA556" s="142"/>
      <c r="AB556" s="74" t="s">
        <v>23</v>
      </c>
      <c r="AC556" s="124" t="s">
        <v>32</v>
      </c>
      <c r="AD556" s="124"/>
      <c r="AE556" s="3" t="s">
        <v>23</v>
      </c>
      <c r="AF556" s="11">
        <f t="shared" si="213"/>
        <v>0.33333333333333331</v>
      </c>
      <c r="AG556" s="11">
        <v>0</v>
      </c>
      <c r="AH556" s="11">
        <f t="shared" si="214"/>
        <v>0.33333333333333331</v>
      </c>
      <c r="AI556" s="11">
        <v>0</v>
      </c>
      <c r="AJ556" s="11">
        <f t="shared" si="215"/>
        <v>0.33333333333333331</v>
      </c>
      <c r="AK556" s="11">
        <v>0</v>
      </c>
      <c r="AL556" s="11">
        <v>0</v>
      </c>
      <c r="AM556" s="83">
        <f t="shared" si="208"/>
        <v>1</v>
      </c>
    </row>
    <row r="557" spans="1:39" ht="38.25" x14ac:dyDescent="0.25">
      <c r="A557" s="51" t="s">
        <v>22</v>
      </c>
      <c r="B557" s="52" t="s">
        <v>67</v>
      </c>
      <c r="C557" s="79">
        <v>646593</v>
      </c>
      <c r="D557" s="53" t="s">
        <v>1917</v>
      </c>
      <c r="E557" s="54" t="s">
        <v>72</v>
      </c>
      <c r="F557" s="55" t="s">
        <v>73</v>
      </c>
      <c r="G557" s="56" t="s">
        <v>1918</v>
      </c>
      <c r="H557" s="57" t="s">
        <v>1919</v>
      </c>
      <c r="I557" s="58" t="s">
        <v>1920</v>
      </c>
      <c r="J557" s="58" t="s">
        <v>2305</v>
      </c>
      <c r="K557" s="59" t="s">
        <v>55</v>
      </c>
      <c r="L557" s="60" t="s">
        <v>119</v>
      </c>
      <c r="M557" s="75" t="s">
        <v>83</v>
      </c>
      <c r="N557" s="141" t="s">
        <v>32</v>
      </c>
      <c r="O557" s="141"/>
      <c r="P557" s="64" t="s">
        <v>23</v>
      </c>
      <c r="Q557" s="65" t="s">
        <v>55</v>
      </c>
      <c r="R557" s="66" t="s">
        <v>119</v>
      </c>
      <c r="S557" s="67" t="s">
        <v>83</v>
      </c>
      <c r="T557" s="123" t="s">
        <v>32</v>
      </c>
      <c r="U557" s="123"/>
      <c r="V557" s="68" t="s">
        <v>23</v>
      </c>
      <c r="W557" s="69" t="s">
        <v>55</v>
      </c>
      <c r="X557" s="70" t="s">
        <v>119</v>
      </c>
      <c r="Y557" s="71" t="s">
        <v>83</v>
      </c>
      <c r="Z557" s="142" t="s">
        <v>32</v>
      </c>
      <c r="AA557" s="142"/>
      <c r="AB557" s="74" t="s">
        <v>23</v>
      </c>
      <c r="AC557" s="124" t="s">
        <v>32</v>
      </c>
      <c r="AD557" s="124"/>
      <c r="AE557" s="3" t="s">
        <v>23</v>
      </c>
      <c r="AF557" s="11">
        <f t="shared" si="213"/>
        <v>0.33333333333333331</v>
      </c>
      <c r="AG557" s="11">
        <v>0</v>
      </c>
      <c r="AH557" s="11">
        <f t="shared" si="214"/>
        <v>0.33333333333333331</v>
      </c>
      <c r="AI557" s="11">
        <v>0</v>
      </c>
      <c r="AJ557" s="11">
        <f t="shared" si="215"/>
        <v>0.33333333333333331</v>
      </c>
      <c r="AK557" s="11">
        <v>0</v>
      </c>
      <c r="AL557" s="11">
        <v>0</v>
      </c>
      <c r="AM557" s="83">
        <f t="shared" si="208"/>
        <v>1</v>
      </c>
    </row>
    <row r="558" spans="1:39" ht="38.25" x14ac:dyDescent="0.25">
      <c r="A558" s="51" t="s">
        <v>22</v>
      </c>
      <c r="B558" s="52" t="s">
        <v>67</v>
      </c>
      <c r="C558" s="79">
        <v>646571</v>
      </c>
      <c r="D558" s="53" t="s">
        <v>1921</v>
      </c>
      <c r="E558" s="54" t="s">
        <v>72</v>
      </c>
      <c r="F558" s="55" t="s">
        <v>98</v>
      </c>
      <c r="G558" s="56" t="s">
        <v>1922</v>
      </c>
      <c r="H558" s="57" t="s">
        <v>604</v>
      </c>
      <c r="I558" s="58" t="s">
        <v>1923</v>
      </c>
      <c r="J558" s="58" t="s">
        <v>2306</v>
      </c>
      <c r="K558" s="59" t="s">
        <v>29</v>
      </c>
      <c r="L558" s="60" t="s">
        <v>30</v>
      </c>
      <c r="M558" s="75" t="s">
        <v>83</v>
      </c>
      <c r="N558" s="141" t="s">
        <v>32</v>
      </c>
      <c r="O558" s="141"/>
      <c r="P558" s="64" t="s">
        <v>23</v>
      </c>
      <c r="Q558" s="65" t="s">
        <v>29</v>
      </c>
      <c r="R558" s="66" t="s">
        <v>30</v>
      </c>
      <c r="S558" s="67" t="s">
        <v>83</v>
      </c>
      <c r="T558" s="123" t="s">
        <v>32</v>
      </c>
      <c r="U558" s="123"/>
      <c r="V558" s="68" t="s">
        <v>23</v>
      </c>
      <c r="W558" s="69" t="s">
        <v>29</v>
      </c>
      <c r="X558" s="70" t="s">
        <v>30</v>
      </c>
      <c r="Y558" s="71" t="s">
        <v>83</v>
      </c>
      <c r="Z558" s="142" t="s">
        <v>32</v>
      </c>
      <c r="AA558" s="142"/>
      <c r="AB558" s="74" t="s">
        <v>23</v>
      </c>
      <c r="AC558" s="124" t="s">
        <v>32</v>
      </c>
      <c r="AD558" s="124"/>
      <c r="AE558" s="3" t="s">
        <v>23</v>
      </c>
      <c r="AF558" s="11">
        <f t="shared" si="213"/>
        <v>0.33333333333333337</v>
      </c>
      <c r="AG558" s="11">
        <v>0</v>
      </c>
      <c r="AH558" s="11">
        <f t="shared" si="214"/>
        <v>0.33333333333333337</v>
      </c>
      <c r="AI558" s="11">
        <v>0</v>
      </c>
      <c r="AJ558" s="11">
        <f t="shared" si="215"/>
        <v>0.33333333333333337</v>
      </c>
      <c r="AK558" s="11">
        <v>0</v>
      </c>
      <c r="AL558" s="11">
        <v>0</v>
      </c>
      <c r="AM558" s="83">
        <f t="shared" si="208"/>
        <v>1</v>
      </c>
    </row>
    <row r="559" spans="1:39" ht="51" x14ac:dyDescent="0.25">
      <c r="A559" s="51" t="s">
        <v>22</v>
      </c>
      <c r="B559" s="52" t="s">
        <v>67</v>
      </c>
      <c r="C559" s="79">
        <v>646566</v>
      </c>
      <c r="D559" s="53" t="s">
        <v>1924</v>
      </c>
      <c r="E559" s="54" t="s">
        <v>72</v>
      </c>
      <c r="F559" s="55" t="s">
        <v>73</v>
      </c>
      <c r="G559" s="56" t="s">
        <v>1925</v>
      </c>
      <c r="H559" s="57" t="s">
        <v>1926</v>
      </c>
      <c r="I559" s="58" t="s">
        <v>1927</v>
      </c>
      <c r="J559" s="58" t="s">
        <v>2306</v>
      </c>
      <c r="K559" s="59" t="s">
        <v>29</v>
      </c>
      <c r="L559" s="60" t="s">
        <v>36</v>
      </c>
      <c r="M559" s="75" t="s">
        <v>83</v>
      </c>
      <c r="N559" s="62" t="s">
        <v>29</v>
      </c>
      <c r="O559" s="63" t="s">
        <v>36</v>
      </c>
      <c r="P559" s="64" t="s">
        <v>83</v>
      </c>
      <c r="Q559" s="65" t="s">
        <v>29</v>
      </c>
      <c r="R559" s="66" t="s">
        <v>36</v>
      </c>
      <c r="S559" s="67" t="s">
        <v>83</v>
      </c>
      <c r="T559" s="123" t="s">
        <v>32</v>
      </c>
      <c r="U559" s="123"/>
      <c r="V559" s="68" t="s">
        <v>23</v>
      </c>
      <c r="W559" s="69" t="s">
        <v>29</v>
      </c>
      <c r="X559" s="70" t="s">
        <v>36</v>
      </c>
      <c r="Y559" s="71" t="s">
        <v>83</v>
      </c>
      <c r="Z559" s="142" t="s">
        <v>32</v>
      </c>
      <c r="AA559" s="142"/>
      <c r="AB559" s="74" t="s">
        <v>23</v>
      </c>
      <c r="AC559" s="124" t="s">
        <v>32</v>
      </c>
      <c r="AD559" s="124"/>
      <c r="AE559" s="3" t="s">
        <v>23</v>
      </c>
      <c r="AF559" s="11">
        <f t="shared" si="213"/>
        <v>0.35416666666666663</v>
      </c>
      <c r="AG559" s="11">
        <f>(O559-N559)-"1:00"</f>
        <v>0.35416666666666663</v>
      </c>
      <c r="AH559" s="11">
        <f t="shared" si="214"/>
        <v>0.35416666666666663</v>
      </c>
      <c r="AI559" s="11">
        <v>0</v>
      </c>
      <c r="AJ559" s="11">
        <f t="shared" si="215"/>
        <v>0.35416666666666663</v>
      </c>
      <c r="AK559" s="11">
        <v>0</v>
      </c>
      <c r="AL559" s="11">
        <v>0</v>
      </c>
      <c r="AM559" s="83">
        <f t="shared" si="208"/>
        <v>1.4166666666666665</v>
      </c>
    </row>
    <row r="560" spans="1:39" ht="38.25" x14ac:dyDescent="0.25">
      <c r="A560" s="51" t="s">
        <v>22</v>
      </c>
      <c r="B560" s="52" t="s">
        <v>67</v>
      </c>
      <c r="C560" s="79">
        <v>646591</v>
      </c>
      <c r="D560" s="53" t="s">
        <v>1928</v>
      </c>
      <c r="E560" s="54" t="s">
        <v>72</v>
      </c>
      <c r="F560" s="55" t="s">
        <v>73</v>
      </c>
      <c r="G560" s="56" t="s">
        <v>1727</v>
      </c>
      <c r="H560" s="57" t="s">
        <v>1929</v>
      </c>
      <c r="I560" s="58" t="s">
        <v>1930</v>
      </c>
      <c r="J560" s="58" t="s">
        <v>2305</v>
      </c>
      <c r="K560" s="59" t="s">
        <v>102</v>
      </c>
      <c r="L560" s="60" t="s">
        <v>197</v>
      </c>
      <c r="M560" s="75" t="s">
        <v>88</v>
      </c>
      <c r="N560" s="62" t="s">
        <v>102</v>
      </c>
      <c r="O560" s="63" t="s">
        <v>197</v>
      </c>
      <c r="P560" s="64" t="s">
        <v>88</v>
      </c>
      <c r="Q560" s="65" t="s">
        <v>102</v>
      </c>
      <c r="R560" s="66" t="s">
        <v>197</v>
      </c>
      <c r="S560" s="67" t="s">
        <v>88</v>
      </c>
      <c r="T560" s="123" t="s">
        <v>32</v>
      </c>
      <c r="U560" s="123"/>
      <c r="V560" s="68" t="s">
        <v>23</v>
      </c>
      <c r="W560" s="69" t="s">
        <v>102</v>
      </c>
      <c r="X560" s="70" t="s">
        <v>197</v>
      </c>
      <c r="Y560" s="71" t="s">
        <v>88</v>
      </c>
      <c r="Z560" s="142" t="s">
        <v>32</v>
      </c>
      <c r="AA560" s="142"/>
      <c r="AB560" s="74" t="s">
        <v>23</v>
      </c>
      <c r="AC560" s="124" t="s">
        <v>32</v>
      </c>
      <c r="AD560" s="124"/>
      <c r="AE560" s="3" t="s">
        <v>23</v>
      </c>
      <c r="AF560" s="11">
        <f t="shared" si="213"/>
        <v>0.22916666666666666</v>
      </c>
      <c r="AG560" s="11">
        <f>(O560-N560)-"1:00"</f>
        <v>0.22916666666666666</v>
      </c>
      <c r="AH560" s="11">
        <f t="shared" si="214"/>
        <v>0.22916666666666666</v>
      </c>
      <c r="AI560" s="11">
        <v>0</v>
      </c>
      <c r="AJ560" s="11">
        <f t="shared" si="215"/>
        <v>0.22916666666666666</v>
      </c>
      <c r="AK560" s="11">
        <v>0</v>
      </c>
      <c r="AL560" s="11">
        <v>0</v>
      </c>
      <c r="AM560" s="83">
        <f t="shared" si="208"/>
        <v>0.91666666666666663</v>
      </c>
    </row>
    <row r="561" spans="1:39" ht="51" x14ac:dyDescent="0.25">
      <c r="A561" s="51" t="s">
        <v>22</v>
      </c>
      <c r="B561" s="52" t="s">
        <v>67</v>
      </c>
      <c r="C561" s="79">
        <v>646587</v>
      </c>
      <c r="D561" s="53" t="s">
        <v>1931</v>
      </c>
      <c r="E561" s="54" t="s">
        <v>72</v>
      </c>
      <c r="F561" s="55" t="s">
        <v>98</v>
      </c>
      <c r="G561" s="56" t="s">
        <v>1932</v>
      </c>
      <c r="H561" s="57" t="s">
        <v>1933</v>
      </c>
      <c r="I561" s="58" t="s">
        <v>1934</v>
      </c>
      <c r="J561" s="58" t="s">
        <v>2305</v>
      </c>
      <c r="K561" s="59" t="s">
        <v>55</v>
      </c>
      <c r="L561" s="60" t="s">
        <v>30</v>
      </c>
      <c r="M561" s="75" t="s">
        <v>83</v>
      </c>
      <c r="N561" s="141" t="s">
        <v>32</v>
      </c>
      <c r="O561" s="141"/>
      <c r="P561" s="64" t="s">
        <v>23</v>
      </c>
      <c r="Q561" s="65" t="s">
        <v>55</v>
      </c>
      <c r="R561" s="66" t="s">
        <v>30</v>
      </c>
      <c r="S561" s="67" t="s">
        <v>83</v>
      </c>
      <c r="T561" s="123" t="s">
        <v>32</v>
      </c>
      <c r="U561" s="123"/>
      <c r="V561" s="68" t="s">
        <v>23</v>
      </c>
      <c r="W561" s="69" t="s">
        <v>55</v>
      </c>
      <c r="X561" s="70" t="s">
        <v>30</v>
      </c>
      <c r="Y561" s="71" t="s">
        <v>83</v>
      </c>
      <c r="Z561" s="142" t="s">
        <v>32</v>
      </c>
      <c r="AA561" s="142"/>
      <c r="AB561" s="74" t="s">
        <v>23</v>
      </c>
      <c r="AC561" s="124" t="s">
        <v>32</v>
      </c>
      <c r="AD561" s="124"/>
      <c r="AE561" s="3" t="s">
        <v>23</v>
      </c>
      <c r="AF561" s="11">
        <f t="shared" si="213"/>
        <v>0.29166666666666669</v>
      </c>
      <c r="AG561" s="11">
        <v>0</v>
      </c>
      <c r="AH561" s="11">
        <f t="shared" si="214"/>
        <v>0.29166666666666669</v>
      </c>
      <c r="AI561" s="11">
        <v>0</v>
      </c>
      <c r="AJ561" s="11">
        <f t="shared" si="215"/>
        <v>0.29166666666666669</v>
      </c>
      <c r="AK561" s="11">
        <v>0</v>
      </c>
      <c r="AL561" s="11">
        <v>0</v>
      </c>
      <c r="AM561" s="83">
        <f t="shared" si="208"/>
        <v>0.875</v>
      </c>
    </row>
    <row r="562" spans="1:39" ht="38.25" x14ac:dyDescent="0.25">
      <c r="A562" s="51" t="s">
        <v>22</v>
      </c>
      <c r="B562" s="52" t="s">
        <v>67</v>
      </c>
      <c r="C562" s="79">
        <v>646560</v>
      </c>
      <c r="D562" s="53" t="s">
        <v>1935</v>
      </c>
      <c r="E562" s="54" t="s">
        <v>72</v>
      </c>
      <c r="F562" s="55" t="s">
        <v>159</v>
      </c>
      <c r="G562" s="56" t="s">
        <v>1936</v>
      </c>
      <c r="H562" s="57" t="s">
        <v>1937</v>
      </c>
      <c r="I562" s="58" t="s">
        <v>66</v>
      </c>
      <c r="J562" s="58" t="s">
        <v>2306</v>
      </c>
      <c r="K562" s="59" t="s">
        <v>55</v>
      </c>
      <c r="L562" s="60" t="s">
        <v>164</v>
      </c>
      <c r="M562" s="75" t="s">
        <v>23</v>
      </c>
      <c r="N562" s="62" t="s">
        <v>55</v>
      </c>
      <c r="O562" s="63" t="s">
        <v>164</v>
      </c>
      <c r="P562" s="64" t="s">
        <v>23</v>
      </c>
      <c r="Q562" s="65" t="s">
        <v>55</v>
      </c>
      <c r="R562" s="66" t="s">
        <v>164</v>
      </c>
      <c r="S562" s="67" t="s">
        <v>23</v>
      </c>
      <c r="T562" s="76" t="s">
        <v>55</v>
      </c>
      <c r="U562" s="77" t="s">
        <v>164</v>
      </c>
      <c r="V562" s="68" t="s">
        <v>23</v>
      </c>
      <c r="W562" s="69" t="s">
        <v>55</v>
      </c>
      <c r="X562" s="70" t="s">
        <v>164</v>
      </c>
      <c r="Y562" s="71" t="s">
        <v>23</v>
      </c>
      <c r="Z562" s="72" t="s">
        <v>55</v>
      </c>
      <c r="AA562" s="73" t="s">
        <v>78</v>
      </c>
      <c r="AB562" s="74" t="s">
        <v>23</v>
      </c>
      <c r="AC562" s="124" t="s">
        <v>32</v>
      </c>
      <c r="AD562" s="124"/>
      <c r="AE562" s="3" t="s">
        <v>23</v>
      </c>
      <c r="AF562" s="11">
        <f>L562-K562</f>
        <v>0.41666666666666663</v>
      </c>
      <c r="AG562" s="11">
        <f>O562-N562</f>
        <v>0.41666666666666663</v>
      </c>
      <c r="AH562" s="11">
        <f>R562-Q562</f>
        <v>0.41666666666666663</v>
      </c>
      <c r="AI562" s="11">
        <f>U562-T562</f>
        <v>0.41666666666666663</v>
      </c>
      <c r="AJ562" s="11">
        <f>X562-W562</f>
        <v>0.41666666666666663</v>
      </c>
      <c r="AK562" s="11">
        <f>AA562-Z562</f>
        <v>0.29166666666666663</v>
      </c>
      <c r="AL562" s="11">
        <v>0</v>
      </c>
      <c r="AM562" s="83">
        <f t="shared" si="208"/>
        <v>2.3749999999999996</v>
      </c>
    </row>
    <row r="563" spans="1:39" ht="38.25" x14ac:dyDescent="0.25">
      <c r="A563" s="51" t="s">
        <v>22</v>
      </c>
      <c r="B563" s="52" t="s">
        <v>67</v>
      </c>
      <c r="C563" s="79">
        <v>646569</v>
      </c>
      <c r="D563" s="53" t="s">
        <v>1938</v>
      </c>
      <c r="E563" s="54" t="s">
        <v>72</v>
      </c>
      <c r="F563" s="55" t="s">
        <v>98</v>
      </c>
      <c r="G563" s="56" t="s">
        <v>1791</v>
      </c>
      <c r="H563" s="57" t="s">
        <v>894</v>
      </c>
      <c r="I563" s="58" t="s">
        <v>1939</v>
      </c>
      <c r="J563" s="58" t="s">
        <v>2306</v>
      </c>
      <c r="K563" s="59" t="s">
        <v>55</v>
      </c>
      <c r="L563" s="60" t="s">
        <v>30</v>
      </c>
      <c r="M563" s="75" t="s">
        <v>83</v>
      </c>
      <c r="N563" s="141" t="s">
        <v>32</v>
      </c>
      <c r="O563" s="141"/>
      <c r="P563" s="64" t="s">
        <v>23</v>
      </c>
      <c r="Q563" s="65" t="s">
        <v>55</v>
      </c>
      <c r="R563" s="66" t="s">
        <v>30</v>
      </c>
      <c r="S563" s="67" t="s">
        <v>83</v>
      </c>
      <c r="T563" s="123" t="s">
        <v>32</v>
      </c>
      <c r="U563" s="123"/>
      <c r="V563" s="68" t="s">
        <v>23</v>
      </c>
      <c r="W563" s="69" t="s">
        <v>55</v>
      </c>
      <c r="X563" s="70" t="s">
        <v>30</v>
      </c>
      <c r="Y563" s="71" t="s">
        <v>83</v>
      </c>
      <c r="Z563" s="142" t="s">
        <v>32</v>
      </c>
      <c r="AA563" s="142"/>
      <c r="AB563" s="74" t="s">
        <v>23</v>
      </c>
      <c r="AC563" s="124" t="s">
        <v>32</v>
      </c>
      <c r="AD563" s="124"/>
      <c r="AE563" s="3" t="s">
        <v>23</v>
      </c>
      <c r="AF563" s="11">
        <f>(L563-K563)-"1:00"</f>
        <v>0.29166666666666669</v>
      </c>
      <c r="AG563" s="11">
        <v>0</v>
      </c>
      <c r="AH563" s="11">
        <f>(R563-Q563)-"1:00"</f>
        <v>0.29166666666666669</v>
      </c>
      <c r="AI563" s="11">
        <v>0</v>
      </c>
      <c r="AJ563" s="11">
        <f>(X563-W563)-"1:00"</f>
        <v>0.29166666666666669</v>
      </c>
      <c r="AK563" s="11">
        <v>0</v>
      </c>
      <c r="AL563" s="11">
        <v>0</v>
      </c>
      <c r="AM563" s="83">
        <f t="shared" si="208"/>
        <v>0.875</v>
      </c>
    </row>
    <row r="564" spans="1:39" ht="38.25" x14ac:dyDescent="0.25">
      <c r="A564" s="51" t="s">
        <v>22</v>
      </c>
      <c r="B564" s="52" t="s">
        <v>67</v>
      </c>
      <c r="C564" s="79">
        <v>646580</v>
      </c>
      <c r="D564" s="53" t="s">
        <v>1940</v>
      </c>
      <c r="E564" s="54" t="s">
        <v>72</v>
      </c>
      <c r="F564" s="55" t="s">
        <v>159</v>
      </c>
      <c r="G564" s="56" t="s">
        <v>1941</v>
      </c>
      <c r="H564" s="57" t="s">
        <v>1942</v>
      </c>
      <c r="I564" s="58" t="s">
        <v>1943</v>
      </c>
      <c r="J564" s="58" t="s">
        <v>2305</v>
      </c>
      <c r="K564" s="59" t="s">
        <v>29</v>
      </c>
      <c r="L564" s="60" t="s">
        <v>58</v>
      </c>
      <c r="M564" s="75" t="s">
        <v>77</v>
      </c>
      <c r="N564" s="62" t="s">
        <v>29</v>
      </c>
      <c r="O564" s="63" t="s">
        <v>58</v>
      </c>
      <c r="P564" s="64" t="s">
        <v>77</v>
      </c>
      <c r="Q564" s="65" t="s">
        <v>29</v>
      </c>
      <c r="R564" s="66" t="s">
        <v>58</v>
      </c>
      <c r="S564" s="67" t="s">
        <v>77</v>
      </c>
      <c r="T564" s="76" t="s">
        <v>29</v>
      </c>
      <c r="U564" s="77" t="s">
        <v>58</v>
      </c>
      <c r="V564" s="68" t="s">
        <v>77</v>
      </c>
      <c r="W564" s="69" t="s">
        <v>29</v>
      </c>
      <c r="X564" s="70" t="s">
        <v>58</v>
      </c>
      <c r="Y564" s="71" t="s">
        <v>77</v>
      </c>
      <c r="Z564" s="72" t="s">
        <v>55</v>
      </c>
      <c r="AA564" s="73" t="s">
        <v>119</v>
      </c>
      <c r="AB564" s="74" t="s">
        <v>77</v>
      </c>
      <c r="AC564" s="124" t="s">
        <v>32</v>
      </c>
      <c r="AD564" s="124"/>
      <c r="AE564" s="3" t="s">
        <v>23</v>
      </c>
      <c r="AF564" s="11">
        <f>(L564-K564)-"1:00"</f>
        <v>0.45833333333333331</v>
      </c>
      <c r="AG564" s="11">
        <f>(O564-N564)-"1:00"</f>
        <v>0.45833333333333331</v>
      </c>
      <c r="AH564" s="11">
        <f>(R564-Q564)-"1:00"</f>
        <v>0.45833333333333331</v>
      </c>
      <c r="AI564" s="11">
        <f>(U564-T564)-"1:00"</f>
        <v>0.45833333333333331</v>
      </c>
      <c r="AJ564" s="11">
        <f>(X564-W564)-"1:00"</f>
        <v>0.45833333333333331</v>
      </c>
      <c r="AK564" s="11">
        <f>(AA564-Z564)-"1:00"</f>
        <v>0.33333333333333331</v>
      </c>
      <c r="AL564" s="11">
        <v>0</v>
      </c>
      <c r="AM564" s="83">
        <f t="shared" si="208"/>
        <v>2.625</v>
      </c>
    </row>
    <row r="565" spans="1:39" ht="38.25" x14ac:dyDescent="0.25">
      <c r="A565" s="51" t="s">
        <v>22</v>
      </c>
      <c r="B565" s="52" t="s">
        <v>67</v>
      </c>
      <c r="C565" s="79">
        <v>646568</v>
      </c>
      <c r="D565" s="53" t="s">
        <v>1944</v>
      </c>
      <c r="E565" s="54" t="s">
        <v>72</v>
      </c>
      <c r="F565" s="55" t="s">
        <v>73</v>
      </c>
      <c r="G565" s="56" t="s">
        <v>1861</v>
      </c>
      <c r="H565" s="57" t="s">
        <v>1945</v>
      </c>
      <c r="I565" s="58" t="s">
        <v>1946</v>
      </c>
      <c r="J565" s="58" t="s">
        <v>2306</v>
      </c>
      <c r="K565" s="59" t="s">
        <v>55</v>
      </c>
      <c r="L565" s="60" t="s">
        <v>197</v>
      </c>
      <c r="M565" s="75" t="s">
        <v>83</v>
      </c>
      <c r="N565" s="141" t="s">
        <v>32</v>
      </c>
      <c r="O565" s="141"/>
      <c r="P565" s="64" t="s">
        <v>23</v>
      </c>
      <c r="Q565" s="65" t="s">
        <v>55</v>
      </c>
      <c r="R565" s="66" t="s">
        <v>197</v>
      </c>
      <c r="S565" s="67" t="s">
        <v>83</v>
      </c>
      <c r="T565" s="123" t="s">
        <v>32</v>
      </c>
      <c r="U565" s="123"/>
      <c r="V565" s="68" t="s">
        <v>23</v>
      </c>
      <c r="W565" s="69" t="s">
        <v>55</v>
      </c>
      <c r="X565" s="70" t="s">
        <v>197</v>
      </c>
      <c r="Y565" s="71" t="s">
        <v>83</v>
      </c>
      <c r="Z565" s="142" t="s">
        <v>32</v>
      </c>
      <c r="AA565" s="142"/>
      <c r="AB565" s="74" t="s">
        <v>23</v>
      </c>
      <c r="AC565" s="124" t="s">
        <v>32</v>
      </c>
      <c r="AD565" s="124"/>
      <c r="AE565" s="3" t="s">
        <v>23</v>
      </c>
      <c r="AF565" s="11">
        <f>(L565-K565)-"1:00"</f>
        <v>0.27083333333333331</v>
      </c>
      <c r="AG565" s="11">
        <v>0</v>
      </c>
      <c r="AH565" s="11">
        <f>(R565-Q565)-"1:00"</f>
        <v>0.27083333333333331</v>
      </c>
      <c r="AI565" s="11">
        <v>0</v>
      </c>
      <c r="AJ565" s="11">
        <f>(X565-W565)-"1:00"</f>
        <v>0.27083333333333331</v>
      </c>
      <c r="AK565" s="11">
        <v>0</v>
      </c>
      <c r="AL565" s="11">
        <v>0</v>
      </c>
      <c r="AM565" s="83">
        <f t="shared" si="208"/>
        <v>0.8125</v>
      </c>
    </row>
    <row r="566" spans="1:39" ht="38.25" x14ac:dyDescent="0.25">
      <c r="A566" s="51" t="s">
        <v>22</v>
      </c>
      <c r="B566" s="52" t="s">
        <v>67</v>
      </c>
      <c r="C566" s="79">
        <v>646599</v>
      </c>
      <c r="D566" s="53" t="s">
        <v>1947</v>
      </c>
      <c r="E566" s="54" t="s">
        <v>72</v>
      </c>
      <c r="F566" s="55" t="s">
        <v>73</v>
      </c>
      <c r="G566" s="56" t="s">
        <v>1948</v>
      </c>
      <c r="H566" s="57" t="s">
        <v>1949</v>
      </c>
      <c r="I566" s="58" t="s">
        <v>1950</v>
      </c>
      <c r="J566" s="58" t="s">
        <v>2305</v>
      </c>
      <c r="K566" s="59" t="s">
        <v>55</v>
      </c>
      <c r="L566" s="60" t="s">
        <v>78</v>
      </c>
      <c r="M566" s="75" t="s">
        <v>83</v>
      </c>
      <c r="N566" s="141" t="s">
        <v>32</v>
      </c>
      <c r="O566" s="141"/>
      <c r="P566" s="64" t="s">
        <v>23</v>
      </c>
      <c r="Q566" s="65" t="s">
        <v>55</v>
      </c>
      <c r="R566" s="66" t="s">
        <v>78</v>
      </c>
      <c r="S566" s="67" t="s">
        <v>83</v>
      </c>
      <c r="T566" s="123" t="s">
        <v>32</v>
      </c>
      <c r="U566" s="123"/>
      <c r="V566" s="68" t="s">
        <v>23</v>
      </c>
      <c r="W566" s="69" t="s">
        <v>55</v>
      </c>
      <c r="X566" s="70" t="s">
        <v>136</v>
      </c>
      <c r="Y566" s="71" t="s">
        <v>83</v>
      </c>
      <c r="Z566" s="142" t="s">
        <v>32</v>
      </c>
      <c r="AA566" s="142"/>
      <c r="AB566" s="74" t="s">
        <v>23</v>
      </c>
      <c r="AC566" s="124" t="s">
        <v>32</v>
      </c>
      <c r="AD566" s="124"/>
      <c r="AE566" s="3" t="s">
        <v>23</v>
      </c>
      <c r="AF566" s="11">
        <f>(L566-K566)-"1:00"</f>
        <v>0.24999999999999997</v>
      </c>
      <c r="AG566" s="11">
        <v>0</v>
      </c>
      <c r="AH566" s="11">
        <f>(R566-Q566)-"1:00"</f>
        <v>0.24999999999999997</v>
      </c>
      <c r="AI566" s="11">
        <v>0</v>
      </c>
      <c r="AJ566" s="11">
        <f>(X566-W566)-"1:00"</f>
        <v>0.20833333333333334</v>
      </c>
      <c r="AK566" s="11">
        <v>0</v>
      </c>
      <c r="AL566" s="11">
        <v>0</v>
      </c>
      <c r="AM566" s="83">
        <f t="shared" si="208"/>
        <v>0.70833333333333326</v>
      </c>
    </row>
    <row r="567" spans="1:39" ht="51" x14ac:dyDescent="0.25">
      <c r="A567" s="51" t="s">
        <v>22</v>
      </c>
      <c r="B567" s="52" t="s">
        <v>68</v>
      </c>
      <c r="C567" s="79">
        <v>646395</v>
      </c>
      <c r="D567" s="53" t="s">
        <v>1951</v>
      </c>
      <c r="E567" s="54" t="s">
        <v>72</v>
      </c>
      <c r="F567" s="55" t="s">
        <v>73</v>
      </c>
      <c r="G567" s="56" t="s">
        <v>1581</v>
      </c>
      <c r="H567" s="57" t="s">
        <v>1952</v>
      </c>
      <c r="I567" s="58" t="s">
        <v>1953</v>
      </c>
      <c r="J567" s="58" t="s">
        <v>2307</v>
      </c>
      <c r="K567" s="59" t="s">
        <v>55</v>
      </c>
      <c r="L567" s="60" t="s">
        <v>119</v>
      </c>
      <c r="M567" s="75" t="s">
        <v>77</v>
      </c>
      <c r="N567" s="141" t="s">
        <v>32</v>
      </c>
      <c r="O567" s="141"/>
      <c r="P567" s="64" t="s">
        <v>23</v>
      </c>
      <c r="Q567" s="65" t="s">
        <v>55</v>
      </c>
      <c r="R567" s="66" t="s">
        <v>119</v>
      </c>
      <c r="S567" s="67" t="s">
        <v>77</v>
      </c>
      <c r="T567" s="123" t="s">
        <v>32</v>
      </c>
      <c r="U567" s="123"/>
      <c r="V567" s="68" t="s">
        <v>23</v>
      </c>
      <c r="W567" s="69" t="s">
        <v>55</v>
      </c>
      <c r="X567" s="70" t="s">
        <v>119</v>
      </c>
      <c r="Y567" s="71" t="s">
        <v>77</v>
      </c>
      <c r="Z567" s="142" t="s">
        <v>32</v>
      </c>
      <c r="AA567" s="142"/>
      <c r="AB567" s="74" t="s">
        <v>23</v>
      </c>
      <c r="AC567" s="124" t="s">
        <v>32</v>
      </c>
      <c r="AD567" s="124"/>
      <c r="AE567" s="3" t="s">
        <v>23</v>
      </c>
      <c r="AF567" s="11">
        <f>(L567-K567)-"1:00"</f>
        <v>0.33333333333333331</v>
      </c>
      <c r="AG567" s="11">
        <v>0</v>
      </c>
      <c r="AH567" s="11">
        <f>(R567-Q567)-"1:00"</f>
        <v>0.33333333333333331</v>
      </c>
      <c r="AI567" s="11">
        <v>0</v>
      </c>
      <c r="AJ567" s="11">
        <f>(X567-W567)-"1:00"</f>
        <v>0.33333333333333331</v>
      </c>
      <c r="AK567" s="11">
        <v>0</v>
      </c>
      <c r="AL567" s="11">
        <v>0</v>
      </c>
      <c r="AM567" s="83">
        <f t="shared" si="208"/>
        <v>1</v>
      </c>
    </row>
    <row r="568" spans="1:39" ht="38.25" x14ac:dyDescent="0.25">
      <c r="A568" s="51" t="s">
        <v>22</v>
      </c>
      <c r="B568" s="52" t="s">
        <v>68</v>
      </c>
      <c r="C568" s="79">
        <v>646318</v>
      </c>
      <c r="D568" s="53" t="s">
        <v>1954</v>
      </c>
      <c r="E568" s="54" t="s">
        <v>72</v>
      </c>
      <c r="F568" s="55" t="s">
        <v>73</v>
      </c>
      <c r="G568" s="56" t="s">
        <v>652</v>
      </c>
      <c r="H568" s="57" t="s">
        <v>1955</v>
      </c>
      <c r="I568" s="58" t="s">
        <v>1956</v>
      </c>
      <c r="J568" s="58" t="s">
        <v>2308</v>
      </c>
      <c r="K568" s="125" t="s">
        <v>32</v>
      </c>
      <c r="L568" s="125"/>
      <c r="M568" s="75" t="s">
        <v>23</v>
      </c>
      <c r="N568" s="62" t="s">
        <v>55</v>
      </c>
      <c r="O568" s="63" t="s">
        <v>119</v>
      </c>
      <c r="P568" s="64" t="s">
        <v>83</v>
      </c>
      <c r="Q568" s="145" t="s">
        <v>32</v>
      </c>
      <c r="R568" s="145"/>
      <c r="S568" s="67" t="s">
        <v>23</v>
      </c>
      <c r="T568" s="76" t="s">
        <v>55</v>
      </c>
      <c r="U568" s="77" t="s">
        <v>119</v>
      </c>
      <c r="V568" s="68" t="s">
        <v>83</v>
      </c>
      <c r="W568" s="126" t="s">
        <v>32</v>
      </c>
      <c r="X568" s="126"/>
      <c r="Y568" s="71" t="s">
        <v>23</v>
      </c>
      <c r="Z568" s="72" t="s">
        <v>55</v>
      </c>
      <c r="AA568" s="73" t="s">
        <v>119</v>
      </c>
      <c r="AB568" s="74" t="s">
        <v>83</v>
      </c>
      <c r="AC568" s="124" t="s">
        <v>32</v>
      </c>
      <c r="AD568" s="124"/>
      <c r="AE568" s="3" t="s">
        <v>23</v>
      </c>
      <c r="AF568" s="11">
        <v>0</v>
      </c>
      <c r="AG568" s="11">
        <f>(O568-N568)-"1:00"</f>
        <v>0.33333333333333331</v>
      </c>
      <c r="AH568" s="11">
        <v>0</v>
      </c>
      <c r="AI568" s="11">
        <f t="shared" ref="AI568:AI578" si="216">(U568-T568)-"1:00"</f>
        <v>0.33333333333333331</v>
      </c>
      <c r="AJ568" s="11">
        <v>0</v>
      </c>
      <c r="AK568" s="11">
        <f>(AA568-Z568)-"1:00"</f>
        <v>0.33333333333333331</v>
      </c>
      <c r="AL568" s="11">
        <v>0</v>
      </c>
      <c r="AM568" s="83">
        <f t="shared" si="208"/>
        <v>1</v>
      </c>
    </row>
    <row r="569" spans="1:39" ht="38.25" x14ac:dyDescent="0.25">
      <c r="A569" s="51" t="s">
        <v>22</v>
      </c>
      <c r="B569" s="52" t="s">
        <v>68</v>
      </c>
      <c r="C569" s="79">
        <v>646307</v>
      </c>
      <c r="D569" s="53" t="s">
        <v>1957</v>
      </c>
      <c r="E569" s="54" t="s">
        <v>72</v>
      </c>
      <c r="F569" s="55" t="s">
        <v>98</v>
      </c>
      <c r="G569" s="56" t="s">
        <v>1958</v>
      </c>
      <c r="H569" s="57" t="s">
        <v>1959</v>
      </c>
      <c r="I569" s="58" t="s">
        <v>1960</v>
      </c>
      <c r="J569" s="58" t="s">
        <v>2308</v>
      </c>
      <c r="K569" s="125" t="s">
        <v>32</v>
      </c>
      <c r="L569" s="125"/>
      <c r="M569" s="75" t="s">
        <v>23</v>
      </c>
      <c r="N569" s="62" t="s">
        <v>55</v>
      </c>
      <c r="O569" s="63" t="s">
        <v>119</v>
      </c>
      <c r="P569" s="64" t="s">
        <v>77</v>
      </c>
      <c r="Q569" s="145" t="s">
        <v>32</v>
      </c>
      <c r="R569" s="145"/>
      <c r="S569" s="67" t="s">
        <v>23</v>
      </c>
      <c r="T569" s="76" t="s">
        <v>55</v>
      </c>
      <c r="U569" s="77" t="s">
        <v>119</v>
      </c>
      <c r="V569" s="68" t="s">
        <v>77</v>
      </c>
      <c r="W569" s="126" t="s">
        <v>32</v>
      </c>
      <c r="X569" s="126"/>
      <c r="Y569" s="71" t="s">
        <v>23</v>
      </c>
      <c r="Z569" s="72" t="s">
        <v>55</v>
      </c>
      <c r="AA569" s="73" t="s">
        <v>119</v>
      </c>
      <c r="AB569" s="74" t="s">
        <v>77</v>
      </c>
      <c r="AC569" s="124" t="s">
        <v>32</v>
      </c>
      <c r="AD569" s="124"/>
      <c r="AE569" s="3" t="s">
        <v>23</v>
      </c>
      <c r="AF569" s="11">
        <v>0</v>
      </c>
      <c r="AG569" s="11">
        <f>(O569-N569)-"1:00"</f>
        <v>0.33333333333333331</v>
      </c>
      <c r="AH569" s="11">
        <v>0</v>
      </c>
      <c r="AI569" s="11">
        <f t="shared" si="216"/>
        <v>0.33333333333333331</v>
      </c>
      <c r="AJ569" s="11">
        <v>0</v>
      </c>
      <c r="AK569" s="11">
        <f>(AA569-Z569)-"1:00"</f>
        <v>0.33333333333333331</v>
      </c>
      <c r="AL569" s="11">
        <v>0</v>
      </c>
      <c r="AM569" s="83">
        <f t="shared" si="208"/>
        <v>1</v>
      </c>
    </row>
    <row r="570" spans="1:39" ht="51" x14ac:dyDescent="0.25">
      <c r="A570" s="51" t="s">
        <v>22</v>
      </c>
      <c r="B570" s="52" t="s">
        <v>68</v>
      </c>
      <c r="C570" s="79">
        <v>646383</v>
      </c>
      <c r="D570" s="53" t="s">
        <v>1961</v>
      </c>
      <c r="E570" s="54" t="s">
        <v>72</v>
      </c>
      <c r="F570" s="55" t="s">
        <v>73</v>
      </c>
      <c r="G570" s="56" t="s">
        <v>940</v>
      </c>
      <c r="H570" s="57" t="s">
        <v>1861</v>
      </c>
      <c r="I570" s="58" t="s">
        <v>1962</v>
      </c>
      <c r="J570" s="58" t="s">
        <v>2307</v>
      </c>
      <c r="K570" s="125" t="s">
        <v>32</v>
      </c>
      <c r="L570" s="125"/>
      <c r="M570" s="75" t="s">
        <v>23</v>
      </c>
      <c r="N570" s="62" t="s">
        <v>102</v>
      </c>
      <c r="O570" s="63" t="s">
        <v>36</v>
      </c>
      <c r="P570" s="64" t="s">
        <v>83</v>
      </c>
      <c r="Q570" s="145" t="s">
        <v>32</v>
      </c>
      <c r="R570" s="145"/>
      <c r="S570" s="67" t="s">
        <v>23</v>
      </c>
      <c r="T570" s="76" t="s">
        <v>102</v>
      </c>
      <c r="U570" s="77" t="s">
        <v>36</v>
      </c>
      <c r="V570" s="68" t="s">
        <v>83</v>
      </c>
      <c r="W570" s="126" t="s">
        <v>32</v>
      </c>
      <c r="X570" s="126"/>
      <c r="Y570" s="71" t="s">
        <v>23</v>
      </c>
      <c r="Z570" s="72" t="s">
        <v>102</v>
      </c>
      <c r="AA570" s="73" t="s">
        <v>36</v>
      </c>
      <c r="AB570" s="74" t="s">
        <v>83</v>
      </c>
      <c r="AC570" s="124" t="s">
        <v>32</v>
      </c>
      <c r="AD570" s="124"/>
      <c r="AE570" s="3" t="s">
        <v>23</v>
      </c>
      <c r="AF570" s="11">
        <v>0</v>
      </c>
      <c r="AG570" s="11">
        <f>(O570-N570)-"1:00"</f>
        <v>0.27083333333333326</v>
      </c>
      <c r="AH570" s="11">
        <v>0</v>
      </c>
      <c r="AI570" s="11">
        <f t="shared" si="216"/>
        <v>0.27083333333333326</v>
      </c>
      <c r="AJ570" s="11">
        <v>0</v>
      </c>
      <c r="AK570" s="11">
        <f>(AA570-Z570)-"1:00"</f>
        <v>0.27083333333333326</v>
      </c>
      <c r="AL570" s="11">
        <v>0</v>
      </c>
      <c r="AM570" s="83">
        <f t="shared" si="208"/>
        <v>0.81249999999999978</v>
      </c>
    </row>
    <row r="571" spans="1:39" ht="51" x14ac:dyDescent="0.25">
      <c r="A571" s="51" t="s">
        <v>22</v>
      </c>
      <c r="B571" s="52" t="s">
        <v>68</v>
      </c>
      <c r="C571" s="79">
        <v>646109</v>
      </c>
      <c r="D571" s="53" t="s">
        <v>1355</v>
      </c>
      <c r="E571" s="54" t="s">
        <v>72</v>
      </c>
      <c r="F571" s="55" t="s">
        <v>98</v>
      </c>
      <c r="G571" s="56" t="s">
        <v>1963</v>
      </c>
      <c r="H571" s="57" t="s">
        <v>1964</v>
      </c>
      <c r="I571" s="58" t="s">
        <v>1965</v>
      </c>
      <c r="J571" s="58" t="s">
        <v>2309</v>
      </c>
      <c r="K571" s="125" t="s">
        <v>32</v>
      </c>
      <c r="L571" s="125"/>
      <c r="M571" s="75" t="s">
        <v>23</v>
      </c>
      <c r="N571" s="62" t="s">
        <v>102</v>
      </c>
      <c r="O571" s="63" t="s">
        <v>30</v>
      </c>
      <c r="P571" s="64" t="s">
        <v>83</v>
      </c>
      <c r="Q571" s="145" t="s">
        <v>32</v>
      </c>
      <c r="R571" s="145"/>
      <c r="S571" s="67" t="s">
        <v>23</v>
      </c>
      <c r="T571" s="76" t="s">
        <v>102</v>
      </c>
      <c r="U571" s="77" t="s">
        <v>36</v>
      </c>
      <c r="V571" s="68" t="s">
        <v>83</v>
      </c>
      <c r="W571" s="126" t="s">
        <v>32</v>
      </c>
      <c r="X571" s="126"/>
      <c r="Y571" s="71" t="s">
        <v>23</v>
      </c>
      <c r="Z571" s="72" t="s">
        <v>102</v>
      </c>
      <c r="AA571" s="73" t="s">
        <v>36</v>
      </c>
      <c r="AB571" s="74" t="s">
        <v>83</v>
      </c>
      <c r="AC571" s="124" t="s">
        <v>32</v>
      </c>
      <c r="AD571" s="124"/>
      <c r="AE571" s="3" t="s">
        <v>23</v>
      </c>
      <c r="AF571" s="11">
        <v>0</v>
      </c>
      <c r="AG571" s="11">
        <f>(O571-N571)-"1:00"</f>
        <v>0.25</v>
      </c>
      <c r="AH571" s="11">
        <v>0</v>
      </c>
      <c r="AI571" s="11">
        <f t="shared" si="216"/>
        <v>0.27083333333333326</v>
      </c>
      <c r="AJ571" s="11">
        <v>0</v>
      </c>
      <c r="AK571" s="11">
        <f>(AA571-Z571)-"1:00"</f>
        <v>0.27083333333333326</v>
      </c>
      <c r="AL571" s="11">
        <v>0</v>
      </c>
      <c r="AM571" s="83">
        <f t="shared" si="208"/>
        <v>0.79166666666666652</v>
      </c>
    </row>
    <row r="572" spans="1:39" ht="51" x14ac:dyDescent="0.25">
      <c r="A572" s="51" t="s">
        <v>22</v>
      </c>
      <c r="B572" s="52" t="s">
        <v>68</v>
      </c>
      <c r="C572" s="79">
        <v>646116</v>
      </c>
      <c r="D572" s="53" t="s">
        <v>1966</v>
      </c>
      <c r="E572" s="54" t="s">
        <v>72</v>
      </c>
      <c r="F572" s="55" t="s">
        <v>73</v>
      </c>
      <c r="G572" s="56" t="s">
        <v>1967</v>
      </c>
      <c r="H572" s="57" t="s">
        <v>615</v>
      </c>
      <c r="I572" s="58" t="s">
        <v>1968</v>
      </c>
      <c r="J572" s="58" t="s">
        <v>2309</v>
      </c>
      <c r="K572" s="59" t="s">
        <v>55</v>
      </c>
      <c r="L572" s="60" t="s">
        <v>30</v>
      </c>
      <c r="M572" s="75" t="s">
        <v>83</v>
      </c>
      <c r="N572" s="141" t="s">
        <v>32</v>
      </c>
      <c r="O572" s="141"/>
      <c r="P572" s="64" t="s">
        <v>23</v>
      </c>
      <c r="Q572" s="65" t="s">
        <v>55</v>
      </c>
      <c r="R572" s="66" t="s">
        <v>30</v>
      </c>
      <c r="S572" s="67" t="s">
        <v>83</v>
      </c>
      <c r="T572" s="76" t="s">
        <v>55</v>
      </c>
      <c r="U572" s="77" t="s">
        <v>78</v>
      </c>
      <c r="V572" s="68" t="s">
        <v>83</v>
      </c>
      <c r="W572" s="69" t="s">
        <v>55</v>
      </c>
      <c r="X572" s="70" t="s">
        <v>30</v>
      </c>
      <c r="Y572" s="71" t="s">
        <v>83</v>
      </c>
      <c r="Z572" s="142" t="s">
        <v>32</v>
      </c>
      <c r="AA572" s="142"/>
      <c r="AB572" s="74" t="s">
        <v>23</v>
      </c>
      <c r="AC572" s="124" t="s">
        <v>32</v>
      </c>
      <c r="AD572" s="124"/>
      <c r="AE572" s="3" t="s">
        <v>23</v>
      </c>
      <c r="AF572" s="11">
        <f>(L572-K572)-"1:00"</f>
        <v>0.29166666666666669</v>
      </c>
      <c r="AG572" s="11">
        <v>0</v>
      </c>
      <c r="AH572" s="11">
        <f>(R572-Q572)-"1:00"</f>
        <v>0.29166666666666669</v>
      </c>
      <c r="AI572" s="11">
        <f t="shared" si="216"/>
        <v>0.24999999999999997</v>
      </c>
      <c r="AJ572" s="11">
        <f>(X572-W572)-"1:00"</f>
        <v>0.29166666666666669</v>
      </c>
      <c r="AK572" s="11">
        <v>0</v>
      </c>
      <c r="AL572" s="11">
        <v>0</v>
      </c>
      <c r="AM572" s="83">
        <f t="shared" si="208"/>
        <v>1.125</v>
      </c>
    </row>
    <row r="573" spans="1:39" ht="51" x14ac:dyDescent="0.25">
      <c r="A573" s="51" t="s">
        <v>22</v>
      </c>
      <c r="B573" s="52" t="s">
        <v>68</v>
      </c>
      <c r="C573" s="79">
        <v>646380</v>
      </c>
      <c r="D573" s="53" t="s">
        <v>1969</v>
      </c>
      <c r="E573" s="54" t="s">
        <v>72</v>
      </c>
      <c r="F573" s="55" t="s">
        <v>159</v>
      </c>
      <c r="G573" s="56" t="s">
        <v>1970</v>
      </c>
      <c r="H573" s="57" t="s">
        <v>1971</v>
      </c>
      <c r="I573" s="58" t="s">
        <v>27</v>
      </c>
      <c r="J573" s="58" t="s">
        <v>2307</v>
      </c>
      <c r="K573" s="59" t="s">
        <v>55</v>
      </c>
      <c r="L573" s="60" t="s">
        <v>78</v>
      </c>
      <c r="M573" s="75" t="s">
        <v>83</v>
      </c>
      <c r="N573" s="62" t="s">
        <v>55</v>
      </c>
      <c r="O573" s="63" t="s">
        <v>78</v>
      </c>
      <c r="P573" s="64" t="s">
        <v>83</v>
      </c>
      <c r="Q573" s="65" t="s">
        <v>55</v>
      </c>
      <c r="R573" s="66" t="s">
        <v>78</v>
      </c>
      <c r="S573" s="67" t="s">
        <v>83</v>
      </c>
      <c r="T573" s="76" t="s">
        <v>55</v>
      </c>
      <c r="U573" s="77" t="s">
        <v>78</v>
      </c>
      <c r="V573" s="68" t="s">
        <v>83</v>
      </c>
      <c r="W573" s="69" t="s">
        <v>55</v>
      </c>
      <c r="X573" s="70" t="s">
        <v>78</v>
      </c>
      <c r="Y573" s="71" t="s">
        <v>83</v>
      </c>
      <c r="Z573" s="72" t="s">
        <v>55</v>
      </c>
      <c r="AA573" s="73" t="s">
        <v>78</v>
      </c>
      <c r="AB573" s="74" t="s">
        <v>83</v>
      </c>
      <c r="AC573" s="124" t="s">
        <v>32</v>
      </c>
      <c r="AD573" s="124"/>
      <c r="AE573" s="3" t="s">
        <v>23</v>
      </c>
      <c r="AF573" s="11">
        <f>(L573-K573)-"1:00"</f>
        <v>0.24999999999999997</v>
      </c>
      <c r="AG573" s="11">
        <f>(O573-N573)-"1:00"</f>
        <v>0.24999999999999997</v>
      </c>
      <c r="AH573" s="11">
        <f>(R573-Q573)-"1:00"</f>
        <v>0.24999999999999997</v>
      </c>
      <c r="AI573" s="11">
        <f t="shared" si="216"/>
        <v>0.24999999999999997</v>
      </c>
      <c r="AJ573" s="11">
        <f>(X573-W573)-"1:00"</f>
        <v>0.24999999999999997</v>
      </c>
      <c r="AK573" s="11">
        <f>(AA573-Z573)-"1:00"</f>
        <v>0.24999999999999997</v>
      </c>
      <c r="AL573" s="11">
        <v>0</v>
      </c>
      <c r="AM573" s="83">
        <f t="shared" si="208"/>
        <v>1.4999999999999998</v>
      </c>
    </row>
    <row r="574" spans="1:39" ht="38.25" x14ac:dyDescent="0.25">
      <c r="A574" s="51" t="s">
        <v>22</v>
      </c>
      <c r="B574" s="52" t="s">
        <v>68</v>
      </c>
      <c r="C574" s="79">
        <v>646301</v>
      </c>
      <c r="D574" s="53" t="s">
        <v>1972</v>
      </c>
      <c r="E574" s="54" t="s">
        <v>72</v>
      </c>
      <c r="F574" s="55" t="s">
        <v>98</v>
      </c>
      <c r="G574" s="56" t="s">
        <v>549</v>
      </c>
      <c r="H574" s="57" t="s">
        <v>1973</v>
      </c>
      <c r="I574" s="58" t="s">
        <v>1974</v>
      </c>
      <c r="J574" s="58" t="s">
        <v>2308</v>
      </c>
      <c r="K574" s="125" t="s">
        <v>32</v>
      </c>
      <c r="L574" s="125"/>
      <c r="M574" s="75" t="s">
        <v>23</v>
      </c>
      <c r="N574" s="62" t="s">
        <v>55</v>
      </c>
      <c r="O574" s="63" t="s">
        <v>119</v>
      </c>
      <c r="P574" s="64" t="s">
        <v>83</v>
      </c>
      <c r="Q574" s="145" t="s">
        <v>32</v>
      </c>
      <c r="R574" s="145"/>
      <c r="S574" s="67" t="s">
        <v>23</v>
      </c>
      <c r="T574" s="76" t="s">
        <v>55</v>
      </c>
      <c r="U574" s="77" t="s">
        <v>119</v>
      </c>
      <c r="V574" s="68" t="s">
        <v>83</v>
      </c>
      <c r="W574" s="126" t="s">
        <v>32</v>
      </c>
      <c r="X574" s="126"/>
      <c r="Y574" s="71" t="s">
        <v>23</v>
      </c>
      <c r="Z574" s="72" t="s">
        <v>55</v>
      </c>
      <c r="AA574" s="73" t="s">
        <v>119</v>
      </c>
      <c r="AB574" s="74" t="s">
        <v>83</v>
      </c>
      <c r="AC574" s="124" t="s">
        <v>32</v>
      </c>
      <c r="AD574" s="124"/>
      <c r="AE574" s="3" t="s">
        <v>23</v>
      </c>
      <c r="AF574" s="11">
        <v>0</v>
      </c>
      <c r="AG574" s="11">
        <f>(O574-N574)-"1:00"</f>
        <v>0.33333333333333331</v>
      </c>
      <c r="AH574" s="11">
        <v>0</v>
      </c>
      <c r="AI574" s="11">
        <f t="shared" si="216"/>
        <v>0.33333333333333331</v>
      </c>
      <c r="AJ574" s="11">
        <v>0</v>
      </c>
      <c r="AK574" s="11">
        <f>(AA574-Z574)-"1:00"</f>
        <v>0.33333333333333331</v>
      </c>
      <c r="AL574" s="11">
        <v>0</v>
      </c>
      <c r="AM574" s="83">
        <f t="shared" si="208"/>
        <v>1</v>
      </c>
    </row>
    <row r="575" spans="1:39" ht="51" x14ac:dyDescent="0.25">
      <c r="A575" s="51" t="s">
        <v>22</v>
      </c>
      <c r="B575" s="52" t="s">
        <v>68</v>
      </c>
      <c r="C575" s="79">
        <v>646111</v>
      </c>
      <c r="D575" s="53" t="s">
        <v>1975</v>
      </c>
      <c r="E575" s="54" t="s">
        <v>72</v>
      </c>
      <c r="F575" s="55" t="s">
        <v>73</v>
      </c>
      <c r="G575" s="56" t="s">
        <v>1976</v>
      </c>
      <c r="H575" s="57" t="s">
        <v>1454</v>
      </c>
      <c r="I575" s="58" t="s">
        <v>1977</v>
      </c>
      <c r="J575" s="58" t="s">
        <v>2309</v>
      </c>
      <c r="K575" s="59" t="s">
        <v>55</v>
      </c>
      <c r="L575" s="60" t="s">
        <v>78</v>
      </c>
      <c r="M575" s="75" t="s">
        <v>83</v>
      </c>
      <c r="N575" s="141" t="s">
        <v>32</v>
      </c>
      <c r="O575" s="141"/>
      <c r="P575" s="64" t="s">
        <v>23</v>
      </c>
      <c r="Q575" s="65" t="s">
        <v>55</v>
      </c>
      <c r="R575" s="66" t="s">
        <v>78</v>
      </c>
      <c r="S575" s="67" t="s">
        <v>83</v>
      </c>
      <c r="T575" s="76" t="s">
        <v>55</v>
      </c>
      <c r="U575" s="77" t="s">
        <v>78</v>
      </c>
      <c r="V575" s="68" t="s">
        <v>83</v>
      </c>
      <c r="W575" s="69" t="s">
        <v>55</v>
      </c>
      <c r="X575" s="70" t="s">
        <v>78</v>
      </c>
      <c r="Y575" s="71" t="s">
        <v>83</v>
      </c>
      <c r="Z575" s="142" t="s">
        <v>32</v>
      </c>
      <c r="AA575" s="142"/>
      <c r="AB575" s="74" t="s">
        <v>23</v>
      </c>
      <c r="AC575" s="124" t="s">
        <v>32</v>
      </c>
      <c r="AD575" s="124"/>
      <c r="AE575" s="3" t="s">
        <v>23</v>
      </c>
      <c r="AF575" s="11">
        <f>(L575-K575)-"1:00"</f>
        <v>0.24999999999999997</v>
      </c>
      <c r="AG575" s="11">
        <v>0</v>
      </c>
      <c r="AH575" s="11">
        <f>(R575-Q575)-"1:00"</f>
        <v>0.24999999999999997</v>
      </c>
      <c r="AI575" s="11">
        <f t="shared" si="216"/>
        <v>0.24999999999999997</v>
      </c>
      <c r="AJ575" s="11">
        <f>(X575-W575)-"1:00"</f>
        <v>0.24999999999999997</v>
      </c>
      <c r="AK575" s="11">
        <v>0</v>
      </c>
      <c r="AL575" s="11">
        <v>0</v>
      </c>
      <c r="AM575" s="83">
        <f t="shared" si="208"/>
        <v>0.99999999999999989</v>
      </c>
    </row>
    <row r="576" spans="1:39" ht="38.25" x14ac:dyDescent="0.25">
      <c r="A576" s="51" t="s">
        <v>22</v>
      </c>
      <c r="B576" s="52" t="s">
        <v>68</v>
      </c>
      <c r="C576" s="79">
        <v>646141</v>
      </c>
      <c r="D576" s="53" t="s">
        <v>1978</v>
      </c>
      <c r="E576" s="54" t="s">
        <v>72</v>
      </c>
      <c r="F576" s="55" t="s">
        <v>73</v>
      </c>
      <c r="G576" s="56" t="s">
        <v>1890</v>
      </c>
      <c r="H576" s="57" t="s">
        <v>362</v>
      </c>
      <c r="I576" s="58" t="s">
        <v>1979</v>
      </c>
      <c r="J576" s="58" t="s">
        <v>2310</v>
      </c>
      <c r="K576" s="125" t="s">
        <v>32</v>
      </c>
      <c r="L576" s="125"/>
      <c r="M576" s="75" t="s">
        <v>23</v>
      </c>
      <c r="N576" s="62" t="s">
        <v>55</v>
      </c>
      <c r="O576" s="63" t="s">
        <v>30</v>
      </c>
      <c r="P576" s="64" t="s">
        <v>83</v>
      </c>
      <c r="Q576" s="65" t="s">
        <v>55</v>
      </c>
      <c r="R576" s="66" t="s">
        <v>30</v>
      </c>
      <c r="S576" s="67" t="s">
        <v>83</v>
      </c>
      <c r="T576" s="76" t="s">
        <v>55</v>
      </c>
      <c r="U576" s="77" t="s">
        <v>30</v>
      </c>
      <c r="V576" s="68" t="s">
        <v>83</v>
      </c>
      <c r="W576" s="69" t="s">
        <v>55</v>
      </c>
      <c r="X576" s="70" t="s">
        <v>30</v>
      </c>
      <c r="Y576" s="71" t="s">
        <v>83</v>
      </c>
      <c r="Z576" s="72" t="s">
        <v>55</v>
      </c>
      <c r="AA576" s="73" t="s">
        <v>30</v>
      </c>
      <c r="AB576" s="74" t="s">
        <v>83</v>
      </c>
      <c r="AC576" s="124" t="s">
        <v>32</v>
      </c>
      <c r="AD576" s="124"/>
      <c r="AE576" s="3" t="s">
        <v>23</v>
      </c>
      <c r="AF576" s="11">
        <v>0</v>
      </c>
      <c r="AG576" s="11">
        <f>(O576-N576)-"1:00"</f>
        <v>0.29166666666666669</v>
      </c>
      <c r="AH576" s="11">
        <f>(R576-Q576)-"1:00"</f>
        <v>0.29166666666666669</v>
      </c>
      <c r="AI576" s="11">
        <f t="shared" si="216"/>
        <v>0.29166666666666669</v>
      </c>
      <c r="AJ576" s="11">
        <f>(X576-W576)-"1:00"</f>
        <v>0.29166666666666669</v>
      </c>
      <c r="AK576" s="11">
        <f>(AA576-Z576)-"1:00"</f>
        <v>0.29166666666666669</v>
      </c>
      <c r="AL576" s="11">
        <v>0</v>
      </c>
      <c r="AM576" s="83">
        <f t="shared" si="208"/>
        <v>1.4583333333333335</v>
      </c>
    </row>
    <row r="577" spans="1:39" ht="38.25" x14ac:dyDescent="0.25">
      <c r="A577" s="51" t="s">
        <v>22</v>
      </c>
      <c r="B577" s="52" t="s">
        <v>68</v>
      </c>
      <c r="C577" s="79">
        <v>646127</v>
      </c>
      <c r="D577" s="53" t="s">
        <v>1980</v>
      </c>
      <c r="E577" s="54" t="s">
        <v>72</v>
      </c>
      <c r="F577" s="55" t="s">
        <v>73</v>
      </c>
      <c r="G577" s="56" t="s">
        <v>1981</v>
      </c>
      <c r="H577" s="57" t="s">
        <v>1982</v>
      </c>
      <c r="I577" s="58" t="s">
        <v>1983</v>
      </c>
      <c r="J577" s="58" t="s">
        <v>2309</v>
      </c>
      <c r="K577" s="125" t="s">
        <v>32</v>
      </c>
      <c r="L577" s="125"/>
      <c r="M577" s="75" t="s">
        <v>23</v>
      </c>
      <c r="N577" s="62" t="s">
        <v>55</v>
      </c>
      <c r="O577" s="63" t="s">
        <v>119</v>
      </c>
      <c r="P577" s="64" t="s">
        <v>83</v>
      </c>
      <c r="Q577" s="145" t="s">
        <v>32</v>
      </c>
      <c r="R577" s="145"/>
      <c r="S577" s="67" t="s">
        <v>23</v>
      </c>
      <c r="T577" s="76" t="s">
        <v>55</v>
      </c>
      <c r="U577" s="77" t="s">
        <v>119</v>
      </c>
      <c r="V577" s="68" t="s">
        <v>83</v>
      </c>
      <c r="W577" s="126" t="s">
        <v>32</v>
      </c>
      <c r="X577" s="126"/>
      <c r="Y577" s="71" t="s">
        <v>23</v>
      </c>
      <c r="Z577" s="72" t="s">
        <v>55</v>
      </c>
      <c r="AA577" s="73" t="s">
        <v>119</v>
      </c>
      <c r="AB577" s="74" t="s">
        <v>83</v>
      </c>
      <c r="AC577" s="124" t="s">
        <v>32</v>
      </c>
      <c r="AD577" s="124"/>
      <c r="AE577" s="3" t="s">
        <v>23</v>
      </c>
      <c r="AF577" s="11">
        <v>0</v>
      </c>
      <c r="AG577" s="11">
        <f>(O577-N577)-"1:00"</f>
        <v>0.33333333333333331</v>
      </c>
      <c r="AH577" s="11">
        <v>0</v>
      </c>
      <c r="AI577" s="11">
        <f t="shared" si="216"/>
        <v>0.33333333333333331</v>
      </c>
      <c r="AJ577" s="11">
        <v>0</v>
      </c>
      <c r="AK577" s="11">
        <f>(AA577-Z577)-"1:00"</f>
        <v>0.33333333333333331</v>
      </c>
      <c r="AL577" s="11">
        <v>0</v>
      </c>
      <c r="AM577" s="83">
        <f t="shared" si="208"/>
        <v>1</v>
      </c>
    </row>
    <row r="578" spans="1:39" ht="38.25" x14ac:dyDescent="0.25">
      <c r="A578" s="51" t="s">
        <v>22</v>
      </c>
      <c r="B578" s="52" t="s">
        <v>68</v>
      </c>
      <c r="C578" s="79">
        <v>646321</v>
      </c>
      <c r="D578" s="53" t="s">
        <v>1984</v>
      </c>
      <c r="E578" s="54" t="s">
        <v>72</v>
      </c>
      <c r="F578" s="55" t="s">
        <v>98</v>
      </c>
      <c r="G578" s="56" t="s">
        <v>1985</v>
      </c>
      <c r="H578" s="57" t="s">
        <v>1986</v>
      </c>
      <c r="I578" s="58" t="s">
        <v>1987</v>
      </c>
      <c r="J578" s="58" t="s">
        <v>2308</v>
      </c>
      <c r="K578" s="125" t="s">
        <v>32</v>
      </c>
      <c r="L578" s="125"/>
      <c r="M578" s="75" t="s">
        <v>23</v>
      </c>
      <c r="N578" s="62" t="s">
        <v>55</v>
      </c>
      <c r="O578" s="63" t="s">
        <v>30</v>
      </c>
      <c r="P578" s="64" t="s">
        <v>83</v>
      </c>
      <c r="Q578" s="65" t="s">
        <v>55</v>
      </c>
      <c r="R578" s="66" t="s">
        <v>30</v>
      </c>
      <c r="S578" s="67" t="s">
        <v>83</v>
      </c>
      <c r="T578" s="76" t="s">
        <v>55</v>
      </c>
      <c r="U578" s="77" t="s">
        <v>30</v>
      </c>
      <c r="V578" s="68" t="s">
        <v>83</v>
      </c>
      <c r="W578" s="69" t="s">
        <v>55</v>
      </c>
      <c r="X578" s="70" t="s">
        <v>78</v>
      </c>
      <c r="Y578" s="71" t="s">
        <v>83</v>
      </c>
      <c r="Z578" s="72" t="s">
        <v>55</v>
      </c>
      <c r="AA578" s="73" t="s">
        <v>30</v>
      </c>
      <c r="AB578" s="74" t="s">
        <v>83</v>
      </c>
      <c r="AC578" s="124" t="s">
        <v>32</v>
      </c>
      <c r="AD578" s="124"/>
      <c r="AE578" s="3" t="s">
        <v>23</v>
      </c>
      <c r="AF578" s="11">
        <v>0</v>
      </c>
      <c r="AG578" s="11">
        <f>(O578-N578)-"1:00"</f>
        <v>0.29166666666666669</v>
      </c>
      <c r="AH578" s="11">
        <f t="shared" ref="AH578:AH583" si="217">(R578-Q578)-"1:00"</f>
        <v>0.29166666666666669</v>
      </c>
      <c r="AI578" s="11">
        <f t="shared" si="216"/>
        <v>0.29166666666666669</v>
      </c>
      <c r="AJ578" s="11">
        <f t="shared" ref="AJ578:AJ583" si="218">(X578-W578)-"1:00"</f>
        <v>0.24999999999999997</v>
      </c>
      <c r="AK578" s="11">
        <f>(AA578-Z578)-"1:00"</f>
        <v>0.29166666666666669</v>
      </c>
      <c r="AL578" s="11">
        <v>0</v>
      </c>
      <c r="AM578" s="83">
        <f t="shared" si="208"/>
        <v>1.4166666666666667</v>
      </c>
    </row>
    <row r="579" spans="1:39" ht="38.25" x14ac:dyDescent="0.25">
      <c r="A579" s="51" t="s">
        <v>22</v>
      </c>
      <c r="B579" s="52" t="s">
        <v>68</v>
      </c>
      <c r="C579" s="79">
        <v>646115</v>
      </c>
      <c r="D579" s="53" t="s">
        <v>1988</v>
      </c>
      <c r="E579" s="54" t="s">
        <v>72</v>
      </c>
      <c r="F579" s="55" t="s">
        <v>73</v>
      </c>
      <c r="G579" s="56" t="s">
        <v>1896</v>
      </c>
      <c r="H579" s="57" t="s">
        <v>967</v>
      </c>
      <c r="I579" s="58" t="s">
        <v>1989</v>
      </c>
      <c r="J579" s="58" t="s">
        <v>2309</v>
      </c>
      <c r="K579" s="59" t="s">
        <v>55</v>
      </c>
      <c r="L579" s="60" t="s">
        <v>119</v>
      </c>
      <c r="M579" s="75" t="s">
        <v>77</v>
      </c>
      <c r="N579" s="141" t="s">
        <v>32</v>
      </c>
      <c r="O579" s="141"/>
      <c r="P579" s="64" t="s">
        <v>23</v>
      </c>
      <c r="Q579" s="65" t="s">
        <v>55</v>
      </c>
      <c r="R579" s="66" t="s">
        <v>119</v>
      </c>
      <c r="S579" s="67" t="s">
        <v>77</v>
      </c>
      <c r="T579" s="123" t="s">
        <v>32</v>
      </c>
      <c r="U579" s="123"/>
      <c r="V579" s="68" t="s">
        <v>23</v>
      </c>
      <c r="W579" s="69" t="s">
        <v>55</v>
      </c>
      <c r="X579" s="70" t="s">
        <v>119</v>
      </c>
      <c r="Y579" s="71" t="s">
        <v>77</v>
      </c>
      <c r="Z579" s="142" t="s">
        <v>32</v>
      </c>
      <c r="AA579" s="142"/>
      <c r="AB579" s="74" t="s">
        <v>23</v>
      </c>
      <c r="AC579" s="124" t="s">
        <v>32</v>
      </c>
      <c r="AD579" s="124"/>
      <c r="AE579" s="3" t="s">
        <v>23</v>
      </c>
      <c r="AF579" s="11">
        <f>(L579-K579)-"1:00"</f>
        <v>0.33333333333333331</v>
      </c>
      <c r="AG579" s="11">
        <v>0</v>
      </c>
      <c r="AH579" s="11">
        <f t="shared" si="217"/>
        <v>0.33333333333333331</v>
      </c>
      <c r="AI579" s="11">
        <v>0</v>
      </c>
      <c r="AJ579" s="11">
        <f t="shared" si="218"/>
        <v>0.33333333333333331</v>
      </c>
      <c r="AK579" s="11">
        <v>0</v>
      </c>
      <c r="AL579" s="11">
        <v>0</v>
      </c>
      <c r="AM579" s="83">
        <f t="shared" si="208"/>
        <v>1</v>
      </c>
    </row>
    <row r="580" spans="1:39" ht="51" x14ac:dyDescent="0.25">
      <c r="A580" s="51" t="s">
        <v>22</v>
      </c>
      <c r="B580" s="52" t="s">
        <v>68</v>
      </c>
      <c r="C580" s="79">
        <v>646135</v>
      </c>
      <c r="D580" s="53" t="s">
        <v>1990</v>
      </c>
      <c r="E580" s="54" t="s">
        <v>72</v>
      </c>
      <c r="F580" s="55" t="s">
        <v>73</v>
      </c>
      <c r="G580" s="56" t="s">
        <v>1991</v>
      </c>
      <c r="H580" s="57" t="s">
        <v>819</v>
      </c>
      <c r="I580" s="58" t="s">
        <v>1992</v>
      </c>
      <c r="J580" s="58" t="s">
        <v>2310</v>
      </c>
      <c r="K580" s="59" t="s">
        <v>55</v>
      </c>
      <c r="L580" s="60" t="s">
        <v>30</v>
      </c>
      <c r="M580" s="75" t="s">
        <v>83</v>
      </c>
      <c r="N580" s="141" t="s">
        <v>32</v>
      </c>
      <c r="O580" s="141"/>
      <c r="P580" s="64" t="s">
        <v>23</v>
      </c>
      <c r="Q580" s="65" t="s">
        <v>55</v>
      </c>
      <c r="R580" s="66" t="s">
        <v>30</v>
      </c>
      <c r="S580" s="67" t="s">
        <v>83</v>
      </c>
      <c r="T580" s="123" t="s">
        <v>32</v>
      </c>
      <c r="U580" s="123"/>
      <c r="V580" s="68" t="s">
        <v>23</v>
      </c>
      <c r="W580" s="69" t="s">
        <v>55</v>
      </c>
      <c r="X580" s="70" t="s">
        <v>30</v>
      </c>
      <c r="Y580" s="71" t="s">
        <v>83</v>
      </c>
      <c r="Z580" s="72" t="s">
        <v>102</v>
      </c>
      <c r="AA580" s="73" t="s">
        <v>78</v>
      </c>
      <c r="AB580" s="74" t="s">
        <v>83</v>
      </c>
      <c r="AC580" s="124" t="s">
        <v>32</v>
      </c>
      <c r="AD580" s="124"/>
      <c r="AE580" s="3" t="s">
        <v>23</v>
      </c>
      <c r="AF580" s="11">
        <f>(L580-K580)-"1:00"</f>
        <v>0.29166666666666669</v>
      </c>
      <c r="AG580" s="11">
        <v>0</v>
      </c>
      <c r="AH580" s="11">
        <f t="shared" si="217"/>
        <v>0.29166666666666669</v>
      </c>
      <c r="AI580" s="11">
        <v>0</v>
      </c>
      <c r="AJ580" s="11">
        <f t="shared" si="218"/>
        <v>0.29166666666666669</v>
      </c>
      <c r="AK580" s="11">
        <f>(AA580-Z580)-"1:00"</f>
        <v>0.20833333333333329</v>
      </c>
      <c r="AL580" s="11">
        <v>0</v>
      </c>
      <c r="AM580" s="83">
        <f t="shared" si="208"/>
        <v>1.0833333333333333</v>
      </c>
    </row>
    <row r="581" spans="1:39" ht="38.25" x14ac:dyDescent="0.25">
      <c r="A581" s="51" t="s">
        <v>22</v>
      </c>
      <c r="B581" s="52" t="s">
        <v>68</v>
      </c>
      <c r="C581" s="79">
        <v>646113</v>
      </c>
      <c r="D581" s="53" t="s">
        <v>1993</v>
      </c>
      <c r="E581" s="54" t="s">
        <v>72</v>
      </c>
      <c r="F581" s="55" t="s">
        <v>73</v>
      </c>
      <c r="G581" s="56" t="s">
        <v>742</v>
      </c>
      <c r="H581" s="57" t="s">
        <v>1994</v>
      </c>
      <c r="I581" s="58" t="s">
        <v>1995</v>
      </c>
      <c r="J581" s="58" t="s">
        <v>2309</v>
      </c>
      <c r="K581" s="59" t="s">
        <v>55</v>
      </c>
      <c r="L581" s="60" t="s">
        <v>30</v>
      </c>
      <c r="M581" s="75" t="s">
        <v>77</v>
      </c>
      <c r="N581" s="141" t="s">
        <v>32</v>
      </c>
      <c r="O581" s="141"/>
      <c r="P581" s="64" t="s">
        <v>23</v>
      </c>
      <c r="Q581" s="65" t="s">
        <v>55</v>
      </c>
      <c r="R581" s="66" t="s">
        <v>30</v>
      </c>
      <c r="S581" s="67" t="s">
        <v>77</v>
      </c>
      <c r="T581" s="76" t="s">
        <v>55</v>
      </c>
      <c r="U581" s="77" t="s">
        <v>78</v>
      </c>
      <c r="V581" s="68" t="s">
        <v>77</v>
      </c>
      <c r="W581" s="69" t="s">
        <v>55</v>
      </c>
      <c r="X581" s="70" t="s">
        <v>30</v>
      </c>
      <c r="Y581" s="71" t="s">
        <v>77</v>
      </c>
      <c r="Z581" s="142" t="s">
        <v>32</v>
      </c>
      <c r="AA581" s="142"/>
      <c r="AB581" s="74" t="s">
        <v>23</v>
      </c>
      <c r="AC581" s="124" t="s">
        <v>32</v>
      </c>
      <c r="AD581" s="124"/>
      <c r="AE581" s="3" t="s">
        <v>23</v>
      </c>
      <c r="AF581" s="11">
        <f>(L581-K581)-"1:00"</f>
        <v>0.29166666666666669</v>
      </c>
      <c r="AG581" s="11">
        <v>0</v>
      </c>
      <c r="AH581" s="11">
        <f t="shared" si="217"/>
        <v>0.29166666666666669</v>
      </c>
      <c r="AI581" s="11">
        <f>(U581-T581)-"1:00"</f>
        <v>0.24999999999999997</v>
      </c>
      <c r="AJ581" s="11">
        <f t="shared" si="218"/>
        <v>0.29166666666666669</v>
      </c>
      <c r="AK581" s="11">
        <v>0</v>
      </c>
      <c r="AL581" s="11">
        <v>0</v>
      </c>
      <c r="AM581" s="83">
        <f t="shared" si="208"/>
        <v>1.125</v>
      </c>
    </row>
    <row r="582" spans="1:39" ht="51" x14ac:dyDescent="0.25">
      <c r="A582" s="51" t="s">
        <v>22</v>
      </c>
      <c r="B582" s="52" t="s">
        <v>68</v>
      </c>
      <c r="C582" s="79">
        <v>646312</v>
      </c>
      <c r="D582" s="53" t="s">
        <v>1996</v>
      </c>
      <c r="E582" s="54" t="s">
        <v>72</v>
      </c>
      <c r="F582" s="55" t="s">
        <v>98</v>
      </c>
      <c r="G582" s="56" t="s">
        <v>1997</v>
      </c>
      <c r="H582" s="57" t="s">
        <v>1998</v>
      </c>
      <c r="I582" s="58" t="s">
        <v>1999</v>
      </c>
      <c r="J582" s="58" t="s">
        <v>2308</v>
      </c>
      <c r="K582" s="59" t="s">
        <v>55</v>
      </c>
      <c r="L582" s="60" t="s">
        <v>119</v>
      </c>
      <c r="M582" s="75" t="s">
        <v>83</v>
      </c>
      <c r="N582" s="141" t="s">
        <v>32</v>
      </c>
      <c r="O582" s="141"/>
      <c r="P582" s="64" t="s">
        <v>23</v>
      </c>
      <c r="Q582" s="65" t="s">
        <v>55</v>
      </c>
      <c r="R582" s="66" t="s">
        <v>119</v>
      </c>
      <c r="S582" s="67" t="s">
        <v>83</v>
      </c>
      <c r="T582" s="123" t="s">
        <v>32</v>
      </c>
      <c r="U582" s="123"/>
      <c r="V582" s="68" t="s">
        <v>23</v>
      </c>
      <c r="W582" s="69" t="s">
        <v>55</v>
      </c>
      <c r="X582" s="70" t="s">
        <v>119</v>
      </c>
      <c r="Y582" s="71" t="s">
        <v>83</v>
      </c>
      <c r="Z582" s="142" t="s">
        <v>32</v>
      </c>
      <c r="AA582" s="142"/>
      <c r="AB582" s="74" t="s">
        <v>23</v>
      </c>
      <c r="AC582" s="124" t="s">
        <v>32</v>
      </c>
      <c r="AD582" s="124"/>
      <c r="AE582" s="3" t="s">
        <v>23</v>
      </c>
      <c r="AF582" s="11">
        <f>(L582-K582)-"1:00"</f>
        <v>0.33333333333333331</v>
      </c>
      <c r="AG582" s="11">
        <v>0</v>
      </c>
      <c r="AH582" s="11">
        <f t="shared" si="217"/>
        <v>0.33333333333333331</v>
      </c>
      <c r="AI582" s="11">
        <v>0</v>
      </c>
      <c r="AJ582" s="11">
        <f t="shared" si="218"/>
        <v>0.33333333333333331</v>
      </c>
      <c r="AK582" s="11">
        <v>0</v>
      </c>
      <c r="AL582" s="11">
        <v>0</v>
      </c>
      <c r="AM582" s="83">
        <f t="shared" si="208"/>
        <v>1</v>
      </c>
    </row>
    <row r="583" spans="1:39" ht="38.25" x14ac:dyDescent="0.25">
      <c r="A583" s="51" t="s">
        <v>22</v>
      </c>
      <c r="B583" s="52" t="s">
        <v>68</v>
      </c>
      <c r="C583" s="79">
        <v>646309</v>
      </c>
      <c r="D583" s="53" t="s">
        <v>2000</v>
      </c>
      <c r="E583" s="54" t="s">
        <v>72</v>
      </c>
      <c r="F583" s="55" t="s">
        <v>73</v>
      </c>
      <c r="G583" s="56" t="s">
        <v>2001</v>
      </c>
      <c r="H583" s="57" t="s">
        <v>2002</v>
      </c>
      <c r="I583" s="58" t="s">
        <v>2003</v>
      </c>
      <c r="J583" s="58" t="s">
        <v>2308</v>
      </c>
      <c r="K583" s="59" t="s">
        <v>55</v>
      </c>
      <c r="L583" s="60" t="s">
        <v>119</v>
      </c>
      <c r="M583" s="75" t="s">
        <v>83</v>
      </c>
      <c r="N583" s="141" t="s">
        <v>32</v>
      </c>
      <c r="O583" s="141"/>
      <c r="P583" s="64" t="s">
        <v>23</v>
      </c>
      <c r="Q583" s="65" t="s">
        <v>55</v>
      </c>
      <c r="R583" s="66" t="s">
        <v>119</v>
      </c>
      <c r="S583" s="67" t="s">
        <v>83</v>
      </c>
      <c r="T583" s="123" t="s">
        <v>32</v>
      </c>
      <c r="U583" s="123"/>
      <c r="V583" s="68" t="s">
        <v>23</v>
      </c>
      <c r="W583" s="69" t="s">
        <v>55</v>
      </c>
      <c r="X583" s="70" t="s">
        <v>119</v>
      </c>
      <c r="Y583" s="71" t="s">
        <v>83</v>
      </c>
      <c r="Z583" s="142" t="s">
        <v>32</v>
      </c>
      <c r="AA583" s="142"/>
      <c r="AB583" s="74" t="s">
        <v>23</v>
      </c>
      <c r="AC583" s="124" t="s">
        <v>32</v>
      </c>
      <c r="AD583" s="124"/>
      <c r="AE583" s="3" t="s">
        <v>23</v>
      </c>
      <c r="AF583" s="11">
        <f>(L583-K583)-"1:00"</f>
        <v>0.33333333333333331</v>
      </c>
      <c r="AG583" s="11">
        <v>0</v>
      </c>
      <c r="AH583" s="11">
        <f t="shared" si="217"/>
        <v>0.33333333333333331</v>
      </c>
      <c r="AI583" s="11">
        <v>0</v>
      </c>
      <c r="AJ583" s="11">
        <f t="shared" si="218"/>
        <v>0.33333333333333331</v>
      </c>
      <c r="AK583" s="11">
        <v>0</v>
      </c>
      <c r="AL583" s="11">
        <v>0</v>
      </c>
      <c r="AM583" s="83">
        <f t="shared" si="208"/>
        <v>1</v>
      </c>
    </row>
    <row r="584" spans="1:39" ht="51" x14ac:dyDescent="0.25">
      <c r="A584" s="51" t="s">
        <v>22</v>
      </c>
      <c r="B584" s="52" t="s">
        <v>68</v>
      </c>
      <c r="C584" s="79">
        <v>646143</v>
      </c>
      <c r="D584" s="53" t="s">
        <v>687</v>
      </c>
      <c r="E584" s="54" t="s">
        <v>72</v>
      </c>
      <c r="F584" s="55" t="s">
        <v>98</v>
      </c>
      <c r="G584" s="56" t="s">
        <v>2004</v>
      </c>
      <c r="H584" s="57" t="s">
        <v>2005</v>
      </c>
      <c r="I584" s="58" t="s">
        <v>2006</v>
      </c>
      <c r="J584" s="58" t="s">
        <v>2310</v>
      </c>
      <c r="K584" s="125" t="s">
        <v>32</v>
      </c>
      <c r="L584" s="125"/>
      <c r="M584" s="75" t="s">
        <v>23</v>
      </c>
      <c r="N584" s="62" t="s">
        <v>183</v>
      </c>
      <c r="O584" s="63" t="s">
        <v>78</v>
      </c>
      <c r="P584" s="64" t="s">
        <v>83</v>
      </c>
      <c r="Q584" s="145" t="s">
        <v>32</v>
      </c>
      <c r="R584" s="145"/>
      <c r="S584" s="67" t="s">
        <v>23</v>
      </c>
      <c r="T584" s="76" t="s">
        <v>183</v>
      </c>
      <c r="U584" s="77" t="s">
        <v>78</v>
      </c>
      <c r="V584" s="68" t="s">
        <v>83</v>
      </c>
      <c r="W584" s="126" t="s">
        <v>32</v>
      </c>
      <c r="X584" s="126"/>
      <c r="Y584" s="71" t="s">
        <v>23</v>
      </c>
      <c r="Z584" s="72" t="s">
        <v>183</v>
      </c>
      <c r="AA584" s="73" t="s">
        <v>78</v>
      </c>
      <c r="AB584" s="74" t="s">
        <v>83</v>
      </c>
      <c r="AC584" s="124" t="s">
        <v>32</v>
      </c>
      <c r="AD584" s="124"/>
      <c r="AE584" s="3" t="s">
        <v>23</v>
      </c>
      <c r="AF584" s="11">
        <v>0</v>
      </c>
      <c r="AG584" s="11">
        <f>(O584-N584)-"1:00"</f>
        <v>0.16666666666666666</v>
      </c>
      <c r="AH584" s="11">
        <v>0</v>
      </c>
      <c r="AI584" s="11">
        <f>(U584-T584)-"1:00"</f>
        <v>0.16666666666666666</v>
      </c>
      <c r="AJ584" s="11">
        <v>0</v>
      </c>
      <c r="AK584" s="11">
        <f>(AA584-Z584)-"1:00"</f>
        <v>0.16666666666666666</v>
      </c>
      <c r="AL584" s="11">
        <v>0</v>
      </c>
      <c r="AM584" s="83">
        <f t="shared" ref="AM584:AM628" si="219">SUM(AF584:AL584)</f>
        <v>0.5</v>
      </c>
    </row>
    <row r="585" spans="1:39" ht="38.25" x14ac:dyDescent="0.25">
      <c r="A585" s="51" t="s">
        <v>22</v>
      </c>
      <c r="B585" s="52" t="s">
        <v>68</v>
      </c>
      <c r="C585" s="79">
        <v>646130</v>
      </c>
      <c r="D585" s="53" t="s">
        <v>2007</v>
      </c>
      <c r="E585" s="54" t="s">
        <v>72</v>
      </c>
      <c r="F585" s="55" t="s">
        <v>159</v>
      </c>
      <c r="G585" s="56" t="s">
        <v>2008</v>
      </c>
      <c r="H585" s="57" t="s">
        <v>2009</v>
      </c>
      <c r="I585" s="58" t="s">
        <v>2010</v>
      </c>
      <c r="J585" s="58" t="s">
        <v>2310</v>
      </c>
      <c r="K585" s="59" t="s">
        <v>55</v>
      </c>
      <c r="L585" s="60" t="s">
        <v>164</v>
      </c>
      <c r="M585" s="75" t="s">
        <v>23</v>
      </c>
      <c r="N585" s="62" t="s">
        <v>55</v>
      </c>
      <c r="O585" s="63" t="s">
        <v>164</v>
      </c>
      <c r="P585" s="64" t="s">
        <v>23</v>
      </c>
      <c r="Q585" s="65" t="s">
        <v>55</v>
      </c>
      <c r="R585" s="66" t="s">
        <v>164</v>
      </c>
      <c r="S585" s="67" t="s">
        <v>23</v>
      </c>
      <c r="T585" s="76" t="s">
        <v>55</v>
      </c>
      <c r="U585" s="77" t="s">
        <v>164</v>
      </c>
      <c r="V585" s="68" t="s">
        <v>23</v>
      </c>
      <c r="W585" s="69" t="s">
        <v>55</v>
      </c>
      <c r="X585" s="70" t="s">
        <v>164</v>
      </c>
      <c r="Y585" s="71" t="s">
        <v>23</v>
      </c>
      <c r="Z585" s="72" t="s">
        <v>55</v>
      </c>
      <c r="AA585" s="73" t="s">
        <v>78</v>
      </c>
      <c r="AB585" s="74" t="s">
        <v>23</v>
      </c>
      <c r="AC585" s="124" t="s">
        <v>32</v>
      </c>
      <c r="AD585" s="124"/>
      <c r="AE585" s="3" t="s">
        <v>23</v>
      </c>
      <c r="AF585" s="11">
        <f>L585-K585</f>
        <v>0.41666666666666663</v>
      </c>
      <c r="AG585" s="11">
        <f>O585-N585</f>
        <v>0.41666666666666663</v>
      </c>
      <c r="AH585" s="11">
        <f>R585-Q585</f>
        <v>0.41666666666666663</v>
      </c>
      <c r="AI585" s="11">
        <f>U585-T585</f>
        <v>0.41666666666666663</v>
      </c>
      <c r="AJ585" s="11">
        <f>X585-W585</f>
        <v>0.41666666666666663</v>
      </c>
      <c r="AK585" s="11">
        <f>AA585-Z585</f>
        <v>0.29166666666666663</v>
      </c>
      <c r="AL585" s="11">
        <v>0</v>
      </c>
      <c r="AM585" s="83">
        <f t="shared" si="219"/>
        <v>2.3749999999999996</v>
      </c>
    </row>
    <row r="586" spans="1:39" ht="38.25" x14ac:dyDescent="0.25">
      <c r="A586" s="51" t="s">
        <v>22</v>
      </c>
      <c r="B586" s="52" t="s">
        <v>68</v>
      </c>
      <c r="C586" s="79">
        <v>646391</v>
      </c>
      <c r="D586" s="53" t="s">
        <v>2011</v>
      </c>
      <c r="E586" s="54" t="s">
        <v>72</v>
      </c>
      <c r="F586" s="55" t="s">
        <v>98</v>
      </c>
      <c r="G586" s="56" t="s">
        <v>2012</v>
      </c>
      <c r="H586" s="57" t="s">
        <v>24</v>
      </c>
      <c r="I586" s="58" t="s">
        <v>2013</v>
      </c>
      <c r="J586" s="58" t="s">
        <v>2307</v>
      </c>
      <c r="K586" s="143" t="s">
        <v>2141</v>
      </c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1">
        <v>0</v>
      </c>
      <c r="AG586" s="11">
        <v>0</v>
      </c>
      <c r="AH586" s="11">
        <v>0</v>
      </c>
      <c r="AI586" s="11">
        <v>0</v>
      </c>
      <c r="AJ586" s="11">
        <v>0</v>
      </c>
      <c r="AK586" s="11">
        <v>0</v>
      </c>
      <c r="AL586" s="11">
        <v>0</v>
      </c>
      <c r="AM586" s="83">
        <f t="shared" si="219"/>
        <v>0</v>
      </c>
    </row>
    <row r="587" spans="1:39" ht="51" x14ac:dyDescent="0.25">
      <c r="A587" s="51" t="s">
        <v>22</v>
      </c>
      <c r="B587" s="52" t="s">
        <v>68</v>
      </c>
      <c r="C587" s="79">
        <v>646124</v>
      </c>
      <c r="D587" s="53" t="s">
        <v>2014</v>
      </c>
      <c r="E587" s="54" t="s">
        <v>72</v>
      </c>
      <c r="F587" s="55" t="s">
        <v>73</v>
      </c>
      <c r="G587" s="56" t="s">
        <v>2015</v>
      </c>
      <c r="H587" s="57" t="s">
        <v>527</v>
      </c>
      <c r="I587" s="58" t="s">
        <v>2016</v>
      </c>
      <c r="J587" s="58" t="s">
        <v>2309</v>
      </c>
      <c r="K587" s="125" t="s">
        <v>32</v>
      </c>
      <c r="L587" s="125"/>
      <c r="M587" s="75" t="s">
        <v>23</v>
      </c>
      <c r="N587" s="62" t="s">
        <v>55</v>
      </c>
      <c r="O587" s="63" t="s">
        <v>119</v>
      </c>
      <c r="P587" s="64" t="s">
        <v>83</v>
      </c>
      <c r="Q587" s="145" t="s">
        <v>32</v>
      </c>
      <c r="R587" s="145"/>
      <c r="S587" s="67" t="s">
        <v>23</v>
      </c>
      <c r="T587" s="76" t="s">
        <v>55</v>
      </c>
      <c r="U587" s="77" t="s">
        <v>119</v>
      </c>
      <c r="V587" s="68" t="s">
        <v>83</v>
      </c>
      <c r="W587" s="126" t="s">
        <v>32</v>
      </c>
      <c r="X587" s="126"/>
      <c r="Y587" s="71" t="s">
        <v>23</v>
      </c>
      <c r="Z587" s="72" t="s">
        <v>55</v>
      </c>
      <c r="AA587" s="73" t="s">
        <v>119</v>
      </c>
      <c r="AB587" s="74" t="s">
        <v>83</v>
      </c>
      <c r="AC587" s="124" t="s">
        <v>32</v>
      </c>
      <c r="AD587" s="124"/>
      <c r="AE587" s="3" t="s">
        <v>23</v>
      </c>
      <c r="AF587" s="11">
        <v>0</v>
      </c>
      <c r="AG587" s="11">
        <f>(O587-N587)-"1:00"</f>
        <v>0.33333333333333331</v>
      </c>
      <c r="AH587" s="11">
        <v>0</v>
      </c>
      <c r="AI587" s="11">
        <f>(U587-T587)-"1:00"</f>
        <v>0.33333333333333331</v>
      </c>
      <c r="AJ587" s="11">
        <v>0</v>
      </c>
      <c r="AK587" s="11">
        <f>(AA587-Z587)-"1:00"</f>
        <v>0.33333333333333331</v>
      </c>
      <c r="AL587" s="11">
        <v>0</v>
      </c>
      <c r="AM587" s="83">
        <f t="shared" si="219"/>
        <v>1</v>
      </c>
    </row>
    <row r="588" spans="1:39" ht="51" x14ac:dyDescent="0.25">
      <c r="A588" s="51" t="s">
        <v>22</v>
      </c>
      <c r="B588" s="52" t="s">
        <v>68</v>
      </c>
      <c r="C588" s="79">
        <v>646325</v>
      </c>
      <c r="D588" s="53" t="s">
        <v>218</v>
      </c>
      <c r="E588" s="54" t="s">
        <v>72</v>
      </c>
      <c r="F588" s="55" t="s">
        <v>98</v>
      </c>
      <c r="G588" s="56" t="s">
        <v>404</v>
      </c>
      <c r="H588" s="57" t="s">
        <v>2017</v>
      </c>
      <c r="I588" s="58" t="s">
        <v>2018</v>
      </c>
      <c r="J588" s="58" t="s">
        <v>2308</v>
      </c>
      <c r="K588" s="125" t="s">
        <v>32</v>
      </c>
      <c r="L588" s="125"/>
      <c r="M588" s="75" t="s">
        <v>23</v>
      </c>
      <c r="N588" s="62" t="s">
        <v>183</v>
      </c>
      <c r="O588" s="63" t="s">
        <v>136</v>
      </c>
      <c r="P588" s="64" t="s">
        <v>23</v>
      </c>
      <c r="Q588" s="145" t="s">
        <v>32</v>
      </c>
      <c r="R588" s="145"/>
      <c r="S588" s="67" t="s">
        <v>23</v>
      </c>
      <c r="T588" s="76" t="s">
        <v>183</v>
      </c>
      <c r="U588" s="77" t="s">
        <v>136</v>
      </c>
      <c r="V588" s="68" t="s">
        <v>23</v>
      </c>
      <c r="W588" s="126" t="s">
        <v>32</v>
      </c>
      <c r="X588" s="126"/>
      <c r="Y588" s="71" t="s">
        <v>23</v>
      </c>
      <c r="Z588" s="72" t="s">
        <v>183</v>
      </c>
      <c r="AA588" s="73" t="s">
        <v>136</v>
      </c>
      <c r="AB588" s="74" t="s">
        <v>23</v>
      </c>
      <c r="AC588" s="124" t="s">
        <v>32</v>
      </c>
      <c r="AD588" s="124"/>
      <c r="AE588" s="3" t="s">
        <v>23</v>
      </c>
      <c r="AF588" s="11">
        <v>0</v>
      </c>
      <c r="AG588" s="11">
        <f>O588-N588</f>
        <v>0.16666666666666669</v>
      </c>
      <c r="AH588" s="11">
        <v>0</v>
      </c>
      <c r="AI588" s="11">
        <f>U588-T588</f>
        <v>0.16666666666666669</v>
      </c>
      <c r="AJ588" s="11">
        <v>0</v>
      </c>
      <c r="AK588" s="11">
        <f>AA588-Z588</f>
        <v>0.16666666666666669</v>
      </c>
      <c r="AL588" s="11">
        <v>0</v>
      </c>
      <c r="AM588" s="83">
        <f t="shared" si="219"/>
        <v>0.5</v>
      </c>
    </row>
    <row r="589" spans="1:39" ht="38.25" x14ac:dyDescent="0.25">
      <c r="A589" s="51" t="s">
        <v>22</v>
      </c>
      <c r="B589" s="52" t="s">
        <v>68</v>
      </c>
      <c r="C589" s="79">
        <v>646306</v>
      </c>
      <c r="D589" s="53" t="s">
        <v>2019</v>
      </c>
      <c r="E589" s="54" t="s">
        <v>72</v>
      </c>
      <c r="F589" s="55" t="s">
        <v>73</v>
      </c>
      <c r="G589" s="56" t="s">
        <v>967</v>
      </c>
      <c r="H589" s="57" t="s">
        <v>604</v>
      </c>
      <c r="I589" s="58" t="s">
        <v>2020</v>
      </c>
      <c r="J589" s="58" t="s">
        <v>2308</v>
      </c>
      <c r="K589" s="125" t="s">
        <v>32</v>
      </c>
      <c r="L589" s="125"/>
      <c r="M589" s="75" t="s">
        <v>23</v>
      </c>
      <c r="N589" s="62" t="s">
        <v>55</v>
      </c>
      <c r="O589" s="63" t="s">
        <v>197</v>
      </c>
      <c r="P589" s="64" t="s">
        <v>83</v>
      </c>
      <c r="Q589" s="145" t="s">
        <v>32</v>
      </c>
      <c r="R589" s="145"/>
      <c r="S589" s="67" t="s">
        <v>23</v>
      </c>
      <c r="T589" s="76" t="s">
        <v>55</v>
      </c>
      <c r="U589" s="77" t="s">
        <v>197</v>
      </c>
      <c r="V589" s="68" t="s">
        <v>83</v>
      </c>
      <c r="W589" s="126" t="s">
        <v>32</v>
      </c>
      <c r="X589" s="126"/>
      <c r="Y589" s="71" t="s">
        <v>23</v>
      </c>
      <c r="Z589" s="72" t="s">
        <v>55</v>
      </c>
      <c r="AA589" s="73" t="s">
        <v>197</v>
      </c>
      <c r="AB589" s="74" t="s">
        <v>83</v>
      </c>
      <c r="AC589" s="124" t="s">
        <v>32</v>
      </c>
      <c r="AD589" s="124"/>
      <c r="AE589" s="3" t="s">
        <v>23</v>
      </c>
      <c r="AF589" s="11">
        <v>0</v>
      </c>
      <c r="AG589" s="11">
        <f>(O589-N589)-"1:00"</f>
        <v>0.27083333333333331</v>
      </c>
      <c r="AH589" s="11">
        <v>0</v>
      </c>
      <c r="AI589" s="11">
        <f>(U589-T589)-"1:00"</f>
        <v>0.27083333333333331</v>
      </c>
      <c r="AJ589" s="11">
        <v>0</v>
      </c>
      <c r="AK589" s="11">
        <f>(AA589-Z589)-"1:00"</f>
        <v>0.27083333333333331</v>
      </c>
      <c r="AL589" s="11">
        <v>0</v>
      </c>
      <c r="AM589" s="83">
        <f t="shared" si="219"/>
        <v>0.8125</v>
      </c>
    </row>
    <row r="590" spans="1:39" ht="38.25" x14ac:dyDescent="0.25">
      <c r="A590" s="51" t="s">
        <v>22</v>
      </c>
      <c r="B590" s="52" t="s">
        <v>68</v>
      </c>
      <c r="C590" s="79">
        <v>646118</v>
      </c>
      <c r="D590" s="53" t="s">
        <v>2021</v>
      </c>
      <c r="E590" s="54" t="s">
        <v>72</v>
      </c>
      <c r="F590" s="55" t="s">
        <v>73</v>
      </c>
      <c r="G590" s="56" t="s">
        <v>2022</v>
      </c>
      <c r="H590" s="57" t="s">
        <v>371</v>
      </c>
      <c r="I590" s="58" t="s">
        <v>2023</v>
      </c>
      <c r="J590" s="58" t="s">
        <v>2309</v>
      </c>
      <c r="K590" s="125" t="s">
        <v>32</v>
      </c>
      <c r="L590" s="125"/>
      <c r="M590" s="75" t="s">
        <v>23</v>
      </c>
      <c r="N590" s="62" t="s">
        <v>55</v>
      </c>
      <c r="O590" s="63" t="s">
        <v>30</v>
      </c>
      <c r="P590" s="64" t="s">
        <v>77</v>
      </c>
      <c r="Q590" s="65" t="s">
        <v>55</v>
      </c>
      <c r="R590" s="66" t="s">
        <v>30</v>
      </c>
      <c r="S590" s="67" t="s">
        <v>77</v>
      </c>
      <c r="T590" s="76" t="s">
        <v>55</v>
      </c>
      <c r="U590" s="77" t="s">
        <v>30</v>
      </c>
      <c r="V590" s="68" t="s">
        <v>77</v>
      </c>
      <c r="W590" s="69" t="s">
        <v>102</v>
      </c>
      <c r="X590" s="70" t="s">
        <v>30</v>
      </c>
      <c r="Y590" s="71" t="s">
        <v>77</v>
      </c>
      <c r="Z590" s="72" t="s">
        <v>55</v>
      </c>
      <c r="AA590" s="73" t="s">
        <v>30</v>
      </c>
      <c r="AB590" s="74" t="s">
        <v>77</v>
      </c>
      <c r="AC590" s="124" t="s">
        <v>32</v>
      </c>
      <c r="AD590" s="124"/>
      <c r="AE590" s="3" t="s">
        <v>23</v>
      </c>
      <c r="AF590" s="11">
        <v>0</v>
      </c>
      <c r="AG590" s="11">
        <f>(O590-N590)-"1:00"</f>
        <v>0.29166666666666669</v>
      </c>
      <c r="AH590" s="11">
        <f>(R590-Q590)-"1:00"</f>
        <v>0.29166666666666669</v>
      </c>
      <c r="AI590" s="11">
        <f>(U590-T590)-"1:00"</f>
        <v>0.29166666666666669</v>
      </c>
      <c r="AJ590" s="11">
        <f>(X590-W590)-"1:00"</f>
        <v>0.25</v>
      </c>
      <c r="AK590" s="11">
        <f>(AA590-Z590)-"1:00"</f>
        <v>0.29166666666666669</v>
      </c>
      <c r="AL590" s="11">
        <v>0</v>
      </c>
      <c r="AM590" s="83">
        <f t="shared" si="219"/>
        <v>1.4166666666666667</v>
      </c>
    </row>
    <row r="591" spans="1:39" ht="38.25" x14ac:dyDescent="0.25">
      <c r="A591" s="51" t="s">
        <v>22</v>
      </c>
      <c r="B591" s="52" t="s">
        <v>68</v>
      </c>
      <c r="C591" s="79">
        <v>646125</v>
      </c>
      <c r="D591" s="53" t="s">
        <v>2024</v>
      </c>
      <c r="E591" s="54" t="s">
        <v>72</v>
      </c>
      <c r="F591" s="55" t="s">
        <v>73</v>
      </c>
      <c r="G591" s="56" t="s">
        <v>2025</v>
      </c>
      <c r="H591" s="57" t="s">
        <v>304</v>
      </c>
      <c r="I591" s="58" t="s">
        <v>2026</v>
      </c>
      <c r="J591" s="58" t="s">
        <v>2309</v>
      </c>
      <c r="K591" s="59" t="s">
        <v>55</v>
      </c>
      <c r="L591" s="60" t="s">
        <v>119</v>
      </c>
      <c r="M591" s="75" t="s">
        <v>83</v>
      </c>
      <c r="N591" s="141" t="s">
        <v>32</v>
      </c>
      <c r="O591" s="141"/>
      <c r="P591" s="64" t="s">
        <v>23</v>
      </c>
      <c r="Q591" s="65" t="s">
        <v>55</v>
      </c>
      <c r="R591" s="66" t="s">
        <v>119</v>
      </c>
      <c r="S591" s="67" t="s">
        <v>83</v>
      </c>
      <c r="T591" s="123" t="s">
        <v>32</v>
      </c>
      <c r="U591" s="123"/>
      <c r="V591" s="68" t="s">
        <v>23</v>
      </c>
      <c r="W591" s="69" t="s">
        <v>55</v>
      </c>
      <c r="X591" s="70" t="s">
        <v>119</v>
      </c>
      <c r="Y591" s="71" t="s">
        <v>83</v>
      </c>
      <c r="Z591" s="142" t="s">
        <v>32</v>
      </c>
      <c r="AA591" s="142"/>
      <c r="AB591" s="74" t="s">
        <v>23</v>
      </c>
      <c r="AC591" s="124" t="s">
        <v>32</v>
      </c>
      <c r="AD591" s="124"/>
      <c r="AE591" s="3" t="s">
        <v>23</v>
      </c>
      <c r="AF591" s="11">
        <f>(L591-K591)-"1:00"</f>
        <v>0.33333333333333331</v>
      </c>
      <c r="AG591" s="11">
        <v>0</v>
      </c>
      <c r="AH591" s="11">
        <f>(R591-Q591)-"1:00"</f>
        <v>0.33333333333333331</v>
      </c>
      <c r="AI591" s="11">
        <v>0</v>
      </c>
      <c r="AJ591" s="11">
        <f>(X591-W591)-"1:00"</f>
        <v>0.33333333333333331</v>
      </c>
      <c r="AK591" s="11">
        <v>0</v>
      </c>
      <c r="AL591" s="11">
        <v>0</v>
      </c>
      <c r="AM591" s="83">
        <f t="shared" si="219"/>
        <v>1</v>
      </c>
    </row>
    <row r="592" spans="1:39" ht="51" x14ac:dyDescent="0.25">
      <c r="A592" s="51" t="s">
        <v>22</v>
      </c>
      <c r="B592" s="52" t="s">
        <v>68</v>
      </c>
      <c r="C592" s="79">
        <v>646314</v>
      </c>
      <c r="D592" s="53" t="s">
        <v>2027</v>
      </c>
      <c r="E592" s="54" t="s">
        <v>72</v>
      </c>
      <c r="F592" s="55" t="s">
        <v>98</v>
      </c>
      <c r="G592" s="56" t="s">
        <v>2028</v>
      </c>
      <c r="H592" s="57" t="s">
        <v>1509</v>
      </c>
      <c r="I592" s="58" t="s">
        <v>2029</v>
      </c>
      <c r="J592" s="58" t="s">
        <v>2308</v>
      </c>
      <c r="K592" s="59" t="s">
        <v>55</v>
      </c>
      <c r="L592" s="60" t="s">
        <v>119</v>
      </c>
      <c r="M592" s="75" t="s">
        <v>88</v>
      </c>
      <c r="N592" s="141" t="s">
        <v>32</v>
      </c>
      <c r="O592" s="141"/>
      <c r="P592" s="64" t="s">
        <v>23</v>
      </c>
      <c r="Q592" s="65" t="s">
        <v>55</v>
      </c>
      <c r="R592" s="66" t="s">
        <v>119</v>
      </c>
      <c r="S592" s="67" t="s">
        <v>88</v>
      </c>
      <c r="T592" s="123" t="s">
        <v>32</v>
      </c>
      <c r="U592" s="123"/>
      <c r="V592" s="68" t="s">
        <v>23</v>
      </c>
      <c r="W592" s="69" t="s">
        <v>55</v>
      </c>
      <c r="X592" s="70" t="s">
        <v>119</v>
      </c>
      <c r="Y592" s="71" t="s">
        <v>88</v>
      </c>
      <c r="Z592" s="142" t="s">
        <v>32</v>
      </c>
      <c r="AA592" s="142"/>
      <c r="AB592" s="74" t="s">
        <v>23</v>
      </c>
      <c r="AC592" s="124" t="s">
        <v>32</v>
      </c>
      <c r="AD592" s="124"/>
      <c r="AE592" s="3" t="s">
        <v>23</v>
      </c>
      <c r="AF592" s="11">
        <f>(L592-K592)-"1:00"</f>
        <v>0.33333333333333331</v>
      </c>
      <c r="AG592" s="11">
        <v>0</v>
      </c>
      <c r="AH592" s="11">
        <f>(R592-Q592)-"1:00"</f>
        <v>0.33333333333333331</v>
      </c>
      <c r="AI592" s="11">
        <v>0</v>
      </c>
      <c r="AJ592" s="11">
        <f>(X592-W592)-"1:00"</f>
        <v>0.33333333333333331</v>
      </c>
      <c r="AK592" s="11">
        <v>0</v>
      </c>
      <c r="AL592" s="11">
        <v>0</v>
      </c>
      <c r="AM592" s="83">
        <f t="shared" si="219"/>
        <v>1</v>
      </c>
    </row>
    <row r="593" spans="1:39" ht="51" x14ac:dyDescent="0.25">
      <c r="A593" s="51" t="s">
        <v>22</v>
      </c>
      <c r="B593" s="52" t="s">
        <v>68</v>
      </c>
      <c r="C593" s="79">
        <v>646101</v>
      </c>
      <c r="D593" s="53" t="s">
        <v>2030</v>
      </c>
      <c r="E593" s="54" t="s">
        <v>158</v>
      </c>
      <c r="F593" s="55" t="s">
        <v>159</v>
      </c>
      <c r="G593" s="56" t="s">
        <v>2031</v>
      </c>
      <c r="H593" s="57" t="s">
        <v>2032</v>
      </c>
      <c r="I593" s="58" t="s">
        <v>45</v>
      </c>
      <c r="J593" s="58" t="s">
        <v>2309</v>
      </c>
      <c r="K593" s="59" t="s">
        <v>29</v>
      </c>
      <c r="L593" s="60" t="s">
        <v>58</v>
      </c>
      <c r="M593" s="75" t="s">
        <v>23</v>
      </c>
      <c r="N593" s="62" t="s">
        <v>29</v>
      </c>
      <c r="O593" s="63" t="s">
        <v>58</v>
      </c>
      <c r="P593" s="64" t="s">
        <v>23</v>
      </c>
      <c r="Q593" s="65" t="s">
        <v>29</v>
      </c>
      <c r="R593" s="66" t="s">
        <v>58</v>
      </c>
      <c r="S593" s="67" t="s">
        <v>23</v>
      </c>
      <c r="T593" s="76" t="s">
        <v>29</v>
      </c>
      <c r="U593" s="77" t="s">
        <v>58</v>
      </c>
      <c r="V593" s="68" t="s">
        <v>23</v>
      </c>
      <c r="W593" s="69" t="s">
        <v>29</v>
      </c>
      <c r="X593" s="70" t="s">
        <v>58</v>
      </c>
      <c r="Y593" s="71" t="s">
        <v>23</v>
      </c>
      <c r="Z593" s="72" t="s">
        <v>55</v>
      </c>
      <c r="AA593" s="73" t="s">
        <v>119</v>
      </c>
      <c r="AB593" s="74" t="s">
        <v>23</v>
      </c>
      <c r="AC593" s="124" t="s">
        <v>32</v>
      </c>
      <c r="AD593" s="124"/>
      <c r="AE593" s="3" t="s">
        <v>23</v>
      </c>
      <c r="AF593" s="11">
        <f>L593-K593</f>
        <v>0.5</v>
      </c>
      <c r="AG593" s="11">
        <f>O593-N593</f>
        <v>0.5</v>
      </c>
      <c r="AH593" s="11">
        <f>R593-Q593</f>
        <v>0.5</v>
      </c>
      <c r="AI593" s="11">
        <f>U593-T593</f>
        <v>0.5</v>
      </c>
      <c r="AJ593" s="11">
        <f>X593-W593</f>
        <v>0.5</v>
      </c>
      <c r="AK593" s="11">
        <f>AA593-Z593</f>
        <v>0.375</v>
      </c>
      <c r="AL593" s="11">
        <v>0</v>
      </c>
      <c r="AM593" s="83">
        <f t="shared" si="219"/>
        <v>2.875</v>
      </c>
    </row>
    <row r="594" spans="1:39" ht="51" x14ac:dyDescent="0.25">
      <c r="A594" s="51" t="s">
        <v>22</v>
      </c>
      <c r="B594" s="52" t="s">
        <v>68</v>
      </c>
      <c r="C594" s="79">
        <v>646103</v>
      </c>
      <c r="D594" s="53" t="s">
        <v>2033</v>
      </c>
      <c r="E594" s="54" t="s">
        <v>158</v>
      </c>
      <c r="F594" s="55" t="s">
        <v>73</v>
      </c>
      <c r="G594" s="56" t="s">
        <v>2031</v>
      </c>
      <c r="H594" s="57" t="s">
        <v>2034</v>
      </c>
      <c r="I594" s="58" t="s">
        <v>2035</v>
      </c>
      <c r="J594" s="58" t="s">
        <v>2309</v>
      </c>
      <c r="K594" s="125" t="s">
        <v>32</v>
      </c>
      <c r="L594" s="125"/>
      <c r="M594" s="75" t="s">
        <v>23</v>
      </c>
      <c r="N594" s="62" t="s">
        <v>55</v>
      </c>
      <c r="O594" s="63" t="s">
        <v>119</v>
      </c>
      <c r="P594" s="64" t="s">
        <v>77</v>
      </c>
      <c r="Q594" s="65" t="s">
        <v>55</v>
      </c>
      <c r="R594" s="66" t="s">
        <v>119</v>
      </c>
      <c r="S594" s="67" t="s">
        <v>77</v>
      </c>
      <c r="T594" s="76" t="s">
        <v>55</v>
      </c>
      <c r="U594" s="77" t="s">
        <v>119</v>
      </c>
      <c r="V594" s="68" t="s">
        <v>77</v>
      </c>
      <c r="W594" s="69" t="s">
        <v>55</v>
      </c>
      <c r="X594" s="70" t="s">
        <v>119</v>
      </c>
      <c r="Y594" s="71" t="s">
        <v>77</v>
      </c>
      <c r="Z594" s="72" t="s">
        <v>55</v>
      </c>
      <c r="AA594" s="73" t="s">
        <v>119</v>
      </c>
      <c r="AB594" s="74" t="s">
        <v>77</v>
      </c>
      <c r="AC594" s="124" t="s">
        <v>32</v>
      </c>
      <c r="AD594" s="124"/>
      <c r="AE594" s="3" t="s">
        <v>23</v>
      </c>
      <c r="AF594" s="11">
        <v>0</v>
      </c>
      <c r="AG594" s="11">
        <f>(O594-N594)-"1:00"</f>
        <v>0.33333333333333331</v>
      </c>
      <c r="AH594" s="11">
        <f>(R594-Q594)-"1:00"</f>
        <v>0.33333333333333331</v>
      </c>
      <c r="AI594" s="11">
        <f>(U594-T594)-"1:00"</f>
        <v>0.33333333333333331</v>
      </c>
      <c r="AJ594" s="11">
        <f>(X594-W594)-"1:00"</f>
        <v>0.33333333333333331</v>
      </c>
      <c r="AK594" s="11">
        <f>(AA594-Z594)-"1:00"</f>
        <v>0.33333333333333331</v>
      </c>
      <c r="AL594" s="11">
        <v>0</v>
      </c>
      <c r="AM594" s="83">
        <f t="shared" si="219"/>
        <v>1.6666666666666665</v>
      </c>
    </row>
    <row r="595" spans="1:39" ht="38.25" x14ac:dyDescent="0.25">
      <c r="A595" s="51" t="s">
        <v>22</v>
      </c>
      <c r="B595" s="52" t="s">
        <v>68</v>
      </c>
      <c r="C595" s="79">
        <v>646104</v>
      </c>
      <c r="D595" s="53" t="s">
        <v>2036</v>
      </c>
      <c r="E595" s="54" t="s">
        <v>158</v>
      </c>
      <c r="F595" s="55" t="s">
        <v>73</v>
      </c>
      <c r="G595" s="56" t="s">
        <v>2031</v>
      </c>
      <c r="H595" s="57" t="s">
        <v>2037</v>
      </c>
      <c r="I595" s="58" t="s">
        <v>2038</v>
      </c>
      <c r="J595" s="58" t="s">
        <v>2309</v>
      </c>
      <c r="K595" s="59" t="s">
        <v>55</v>
      </c>
      <c r="L595" s="60" t="s">
        <v>164</v>
      </c>
      <c r="M595" s="75" t="s">
        <v>23</v>
      </c>
      <c r="N595" s="62" t="s">
        <v>55</v>
      </c>
      <c r="O595" s="63" t="s">
        <v>164</v>
      </c>
      <c r="P595" s="64" t="s">
        <v>23</v>
      </c>
      <c r="Q595" s="65" t="s">
        <v>55</v>
      </c>
      <c r="R595" s="66" t="s">
        <v>164</v>
      </c>
      <c r="S595" s="67" t="s">
        <v>23</v>
      </c>
      <c r="T595" s="76" t="s">
        <v>55</v>
      </c>
      <c r="U595" s="77" t="s">
        <v>164</v>
      </c>
      <c r="V595" s="68" t="s">
        <v>23</v>
      </c>
      <c r="W595" s="69" t="s">
        <v>55</v>
      </c>
      <c r="X595" s="70" t="s">
        <v>164</v>
      </c>
      <c r="Y595" s="71" t="s">
        <v>23</v>
      </c>
      <c r="Z595" s="72" t="s">
        <v>55</v>
      </c>
      <c r="AA595" s="73" t="s">
        <v>78</v>
      </c>
      <c r="AB595" s="74" t="s">
        <v>23</v>
      </c>
      <c r="AC595" s="124" t="s">
        <v>32</v>
      </c>
      <c r="AD595" s="124"/>
      <c r="AE595" s="3" t="s">
        <v>23</v>
      </c>
      <c r="AF595" s="11">
        <f>L595-K595</f>
        <v>0.41666666666666663</v>
      </c>
      <c r="AG595" s="11">
        <f>O595-N595</f>
        <v>0.41666666666666663</v>
      </c>
      <c r="AH595" s="11">
        <f>R595-Q595</f>
        <v>0.41666666666666663</v>
      </c>
      <c r="AI595" s="11">
        <f>U595-T595</f>
        <v>0.41666666666666663</v>
      </c>
      <c r="AJ595" s="11">
        <f>X595-W595</f>
        <v>0.41666666666666663</v>
      </c>
      <c r="AK595" s="11">
        <f>AA595-Z595</f>
        <v>0.29166666666666663</v>
      </c>
      <c r="AL595" s="11">
        <v>0</v>
      </c>
      <c r="AM595" s="83">
        <f t="shared" si="219"/>
        <v>2.3749999999999996</v>
      </c>
    </row>
    <row r="596" spans="1:39" ht="51" x14ac:dyDescent="0.25">
      <c r="A596" s="51" t="s">
        <v>22</v>
      </c>
      <c r="B596" s="52" t="s">
        <v>68</v>
      </c>
      <c r="C596" s="79">
        <v>646128</v>
      </c>
      <c r="D596" s="53" t="s">
        <v>2039</v>
      </c>
      <c r="E596" s="54" t="s">
        <v>72</v>
      </c>
      <c r="F596" s="55" t="s">
        <v>73</v>
      </c>
      <c r="G596" s="56" t="s">
        <v>1964</v>
      </c>
      <c r="H596" s="57" t="s">
        <v>2040</v>
      </c>
      <c r="I596" s="58" t="s">
        <v>2041</v>
      </c>
      <c r="J596" s="58" t="s">
        <v>2309</v>
      </c>
      <c r="K596" s="125" t="s">
        <v>32</v>
      </c>
      <c r="L596" s="125"/>
      <c r="M596" s="75" t="s">
        <v>23</v>
      </c>
      <c r="N596" s="62" t="s">
        <v>55</v>
      </c>
      <c r="O596" s="63" t="s">
        <v>197</v>
      </c>
      <c r="P596" s="64" t="s">
        <v>83</v>
      </c>
      <c r="Q596" s="145" t="s">
        <v>32</v>
      </c>
      <c r="R596" s="145"/>
      <c r="S596" s="67" t="s">
        <v>23</v>
      </c>
      <c r="T596" s="76" t="s">
        <v>55</v>
      </c>
      <c r="U596" s="77" t="s">
        <v>197</v>
      </c>
      <c r="V596" s="68" t="s">
        <v>83</v>
      </c>
      <c r="W596" s="126" t="s">
        <v>32</v>
      </c>
      <c r="X596" s="126"/>
      <c r="Y596" s="71" t="s">
        <v>23</v>
      </c>
      <c r="Z596" s="72" t="s">
        <v>55</v>
      </c>
      <c r="AA596" s="73" t="s">
        <v>197</v>
      </c>
      <c r="AB596" s="74" t="s">
        <v>83</v>
      </c>
      <c r="AC596" s="124" t="s">
        <v>32</v>
      </c>
      <c r="AD596" s="124"/>
      <c r="AE596" s="3" t="s">
        <v>23</v>
      </c>
      <c r="AF596" s="11">
        <v>0</v>
      </c>
      <c r="AG596" s="11">
        <f>(O596-N596)-"1:00"</f>
        <v>0.27083333333333331</v>
      </c>
      <c r="AH596" s="11">
        <v>0</v>
      </c>
      <c r="AI596" s="11">
        <f t="shared" ref="AI596:AI601" si="220">(U596-T596)-"1:00"</f>
        <v>0.27083333333333331</v>
      </c>
      <c r="AJ596" s="11">
        <v>0</v>
      </c>
      <c r="AK596" s="11">
        <f>(AA596-Z596)-"1:00"</f>
        <v>0.27083333333333331</v>
      </c>
      <c r="AL596" s="11">
        <v>0</v>
      </c>
      <c r="AM596" s="83">
        <f t="shared" si="219"/>
        <v>0.8125</v>
      </c>
    </row>
    <row r="597" spans="1:39" ht="51" x14ac:dyDescent="0.25">
      <c r="A597" s="51" t="s">
        <v>22</v>
      </c>
      <c r="B597" s="52" t="s">
        <v>68</v>
      </c>
      <c r="C597" s="79">
        <v>646305</v>
      </c>
      <c r="D597" s="53" t="s">
        <v>2042</v>
      </c>
      <c r="E597" s="54" t="s">
        <v>72</v>
      </c>
      <c r="F597" s="55" t="s">
        <v>98</v>
      </c>
      <c r="G597" s="56" t="s">
        <v>321</v>
      </c>
      <c r="H597" s="57" t="s">
        <v>2043</v>
      </c>
      <c r="I597" s="58" t="s">
        <v>2044</v>
      </c>
      <c r="J597" s="58" t="s">
        <v>2308</v>
      </c>
      <c r="K597" s="125" t="s">
        <v>32</v>
      </c>
      <c r="L597" s="125"/>
      <c r="M597" s="75" t="s">
        <v>23</v>
      </c>
      <c r="N597" s="62" t="s">
        <v>55</v>
      </c>
      <c r="O597" s="63" t="s">
        <v>197</v>
      </c>
      <c r="P597" s="64" t="s">
        <v>83</v>
      </c>
      <c r="Q597" s="145" t="s">
        <v>32</v>
      </c>
      <c r="R597" s="145"/>
      <c r="S597" s="67" t="s">
        <v>23</v>
      </c>
      <c r="T597" s="76" t="s">
        <v>55</v>
      </c>
      <c r="U597" s="77" t="s">
        <v>197</v>
      </c>
      <c r="V597" s="68" t="s">
        <v>83</v>
      </c>
      <c r="W597" s="126" t="s">
        <v>32</v>
      </c>
      <c r="X597" s="126"/>
      <c r="Y597" s="71" t="s">
        <v>23</v>
      </c>
      <c r="Z597" s="72" t="s">
        <v>55</v>
      </c>
      <c r="AA597" s="73" t="s">
        <v>197</v>
      </c>
      <c r="AB597" s="74" t="s">
        <v>83</v>
      </c>
      <c r="AC597" s="124" t="s">
        <v>32</v>
      </c>
      <c r="AD597" s="124"/>
      <c r="AE597" s="3" t="s">
        <v>23</v>
      </c>
      <c r="AF597" s="11">
        <v>0</v>
      </c>
      <c r="AG597" s="11">
        <f>(O597-N597)-"1:00"</f>
        <v>0.27083333333333331</v>
      </c>
      <c r="AH597" s="11">
        <v>0</v>
      </c>
      <c r="AI597" s="11">
        <f t="shared" si="220"/>
        <v>0.27083333333333331</v>
      </c>
      <c r="AJ597" s="11">
        <v>0</v>
      </c>
      <c r="AK597" s="11">
        <f>(AA597-Z597)-"1:00"</f>
        <v>0.27083333333333331</v>
      </c>
      <c r="AL597" s="11">
        <v>0</v>
      </c>
      <c r="AM597" s="83">
        <f t="shared" si="219"/>
        <v>0.8125</v>
      </c>
    </row>
    <row r="598" spans="1:39" ht="51" x14ac:dyDescent="0.25">
      <c r="A598" s="51" t="s">
        <v>22</v>
      </c>
      <c r="B598" s="52" t="s">
        <v>68</v>
      </c>
      <c r="C598" s="79">
        <v>646137</v>
      </c>
      <c r="D598" s="53" t="s">
        <v>2045</v>
      </c>
      <c r="E598" s="54" t="s">
        <v>72</v>
      </c>
      <c r="F598" s="55" t="s">
        <v>73</v>
      </c>
      <c r="G598" s="56" t="s">
        <v>235</v>
      </c>
      <c r="H598" s="57" t="s">
        <v>2046</v>
      </c>
      <c r="I598" s="58" t="s">
        <v>2047</v>
      </c>
      <c r="J598" s="58" t="s">
        <v>2310</v>
      </c>
      <c r="K598" s="59" t="s">
        <v>55</v>
      </c>
      <c r="L598" s="60" t="s">
        <v>30</v>
      </c>
      <c r="M598" s="75" t="s">
        <v>83</v>
      </c>
      <c r="N598" s="141" t="s">
        <v>32</v>
      </c>
      <c r="O598" s="141"/>
      <c r="P598" s="64" t="s">
        <v>23</v>
      </c>
      <c r="Q598" s="65" t="s">
        <v>55</v>
      </c>
      <c r="R598" s="66" t="s">
        <v>30</v>
      </c>
      <c r="S598" s="67" t="s">
        <v>83</v>
      </c>
      <c r="T598" s="76" t="s">
        <v>55</v>
      </c>
      <c r="U598" s="77" t="s">
        <v>78</v>
      </c>
      <c r="V598" s="68" t="s">
        <v>83</v>
      </c>
      <c r="W598" s="69" t="s">
        <v>55</v>
      </c>
      <c r="X598" s="70" t="s">
        <v>30</v>
      </c>
      <c r="Y598" s="71" t="s">
        <v>83</v>
      </c>
      <c r="Z598" s="142" t="s">
        <v>32</v>
      </c>
      <c r="AA598" s="142"/>
      <c r="AB598" s="74" t="s">
        <v>23</v>
      </c>
      <c r="AC598" s="124" t="s">
        <v>32</v>
      </c>
      <c r="AD598" s="124"/>
      <c r="AE598" s="3" t="s">
        <v>23</v>
      </c>
      <c r="AF598" s="11">
        <f>(L598-K598)-"1:00"</f>
        <v>0.29166666666666669</v>
      </c>
      <c r="AG598" s="11">
        <v>0</v>
      </c>
      <c r="AH598" s="11">
        <f>(R598-Q598)-"1:00"</f>
        <v>0.29166666666666669</v>
      </c>
      <c r="AI598" s="11">
        <f t="shared" si="220"/>
        <v>0.24999999999999997</v>
      </c>
      <c r="AJ598" s="11">
        <f>(X598-W598)-"1:00"</f>
        <v>0.29166666666666669</v>
      </c>
      <c r="AK598" s="11">
        <v>0</v>
      </c>
      <c r="AL598" s="11">
        <v>0</v>
      </c>
      <c r="AM598" s="83">
        <f t="shared" si="219"/>
        <v>1.125</v>
      </c>
    </row>
    <row r="599" spans="1:39" ht="51" x14ac:dyDescent="0.25">
      <c r="A599" s="51" t="s">
        <v>22</v>
      </c>
      <c r="B599" s="52" t="s">
        <v>68</v>
      </c>
      <c r="C599" s="79">
        <v>646327</v>
      </c>
      <c r="D599" s="53" t="s">
        <v>2048</v>
      </c>
      <c r="E599" s="54" t="s">
        <v>72</v>
      </c>
      <c r="F599" s="55" t="s">
        <v>73</v>
      </c>
      <c r="G599" s="56" t="s">
        <v>2049</v>
      </c>
      <c r="H599" s="57" t="s">
        <v>2050</v>
      </c>
      <c r="I599" s="58" t="s">
        <v>2051</v>
      </c>
      <c r="J599" s="58" t="s">
        <v>2308</v>
      </c>
      <c r="K599" s="125" t="s">
        <v>32</v>
      </c>
      <c r="L599" s="125"/>
      <c r="M599" s="75" t="s">
        <v>23</v>
      </c>
      <c r="N599" s="62" t="s">
        <v>55</v>
      </c>
      <c r="O599" s="63" t="s">
        <v>119</v>
      </c>
      <c r="P599" s="64" t="s">
        <v>83</v>
      </c>
      <c r="Q599" s="145" t="s">
        <v>32</v>
      </c>
      <c r="R599" s="145"/>
      <c r="S599" s="67" t="s">
        <v>23</v>
      </c>
      <c r="T599" s="76" t="s">
        <v>55</v>
      </c>
      <c r="U599" s="77" t="s">
        <v>119</v>
      </c>
      <c r="V599" s="68" t="s">
        <v>83</v>
      </c>
      <c r="W599" s="126" t="s">
        <v>32</v>
      </c>
      <c r="X599" s="126"/>
      <c r="Y599" s="71" t="s">
        <v>23</v>
      </c>
      <c r="Z599" s="72" t="s">
        <v>55</v>
      </c>
      <c r="AA599" s="73" t="s">
        <v>119</v>
      </c>
      <c r="AB599" s="74" t="s">
        <v>83</v>
      </c>
      <c r="AC599" s="124" t="s">
        <v>32</v>
      </c>
      <c r="AD599" s="124"/>
      <c r="AE599" s="3" t="s">
        <v>23</v>
      </c>
      <c r="AF599" s="11">
        <v>0</v>
      </c>
      <c r="AG599" s="11">
        <f>(O599-N599)-"1:00"</f>
        <v>0.33333333333333331</v>
      </c>
      <c r="AH599" s="11">
        <v>0</v>
      </c>
      <c r="AI599" s="11">
        <f t="shared" si="220"/>
        <v>0.33333333333333331</v>
      </c>
      <c r="AJ599" s="11">
        <v>0</v>
      </c>
      <c r="AK599" s="11">
        <f>(AA599-Z599)-"1:00"</f>
        <v>0.33333333333333331</v>
      </c>
      <c r="AL599" s="11">
        <v>0</v>
      </c>
      <c r="AM599" s="83">
        <f t="shared" si="219"/>
        <v>1</v>
      </c>
    </row>
    <row r="600" spans="1:39" ht="51" x14ac:dyDescent="0.25">
      <c r="A600" s="51" t="s">
        <v>22</v>
      </c>
      <c r="B600" s="52" t="s">
        <v>68</v>
      </c>
      <c r="C600" s="79">
        <v>646132</v>
      </c>
      <c r="D600" s="53" t="s">
        <v>2052</v>
      </c>
      <c r="E600" s="54" t="s">
        <v>72</v>
      </c>
      <c r="F600" s="55" t="s">
        <v>73</v>
      </c>
      <c r="G600" s="56" t="s">
        <v>1520</v>
      </c>
      <c r="H600" s="57" t="s">
        <v>2053</v>
      </c>
      <c r="I600" s="58" t="s">
        <v>2054</v>
      </c>
      <c r="J600" s="58" t="s">
        <v>2310</v>
      </c>
      <c r="K600" s="125" t="s">
        <v>32</v>
      </c>
      <c r="L600" s="125"/>
      <c r="M600" s="75" t="s">
        <v>23</v>
      </c>
      <c r="N600" s="62" t="s">
        <v>55</v>
      </c>
      <c r="O600" s="63" t="s">
        <v>30</v>
      </c>
      <c r="P600" s="64" t="s">
        <v>83</v>
      </c>
      <c r="Q600" s="65" t="s">
        <v>55</v>
      </c>
      <c r="R600" s="66" t="s">
        <v>30</v>
      </c>
      <c r="S600" s="67" t="s">
        <v>83</v>
      </c>
      <c r="T600" s="76" t="s">
        <v>55</v>
      </c>
      <c r="U600" s="77" t="s">
        <v>30</v>
      </c>
      <c r="V600" s="68" t="s">
        <v>83</v>
      </c>
      <c r="W600" s="69" t="s">
        <v>102</v>
      </c>
      <c r="X600" s="70" t="s">
        <v>30</v>
      </c>
      <c r="Y600" s="71" t="s">
        <v>83</v>
      </c>
      <c r="Z600" s="72" t="s">
        <v>55</v>
      </c>
      <c r="AA600" s="73" t="s">
        <v>30</v>
      </c>
      <c r="AB600" s="74" t="s">
        <v>83</v>
      </c>
      <c r="AC600" s="124" t="s">
        <v>32</v>
      </c>
      <c r="AD600" s="124"/>
      <c r="AE600" s="3" t="s">
        <v>23</v>
      </c>
      <c r="AF600" s="11">
        <v>0</v>
      </c>
      <c r="AG600" s="11">
        <f>(O600-N600)-"1:00"</f>
        <v>0.29166666666666669</v>
      </c>
      <c r="AH600" s="11">
        <f>(R600-Q600)-"1:00"</f>
        <v>0.29166666666666669</v>
      </c>
      <c r="AI600" s="11">
        <f t="shared" si="220"/>
        <v>0.29166666666666669</v>
      </c>
      <c r="AJ600" s="11">
        <f>(X600-W600)-"1:00"</f>
        <v>0.25</v>
      </c>
      <c r="AK600" s="11">
        <f>(AA600-Z600)-"1:00"</f>
        <v>0.29166666666666669</v>
      </c>
      <c r="AL600" s="11">
        <v>0</v>
      </c>
      <c r="AM600" s="83">
        <f t="shared" si="219"/>
        <v>1.4166666666666667</v>
      </c>
    </row>
    <row r="601" spans="1:39" ht="51" x14ac:dyDescent="0.25">
      <c r="A601" s="51" t="s">
        <v>22</v>
      </c>
      <c r="B601" s="52" t="s">
        <v>68</v>
      </c>
      <c r="C601" s="79">
        <v>646302</v>
      </c>
      <c r="D601" s="53" t="s">
        <v>2055</v>
      </c>
      <c r="E601" s="54" t="s">
        <v>72</v>
      </c>
      <c r="F601" s="55" t="s">
        <v>73</v>
      </c>
      <c r="G601" s="56" t="s">
        <v>2056</v>
      </c>
      <c r="H601" s="57" t="s">
        <v>2057</v>
      </c>
      <c r="I601" s="58" t="s">
        <v>2058</v>
      </c>
      <c r="J601" s="58" t="s">
        <v>2308</v>
      </c>
      <c r="K601" s="125" t="s">
        <v>32</v>
      </c>
      <c r="L601" s="125"/>
      <c r="M601" s="75" t="s">
        <v>23</v>
      </c>
      <c r="N601" s="62" t="s">
        <v>55</v>
      </c>
      <c r="O601" s="63" t="s">
        <v>30</v>
      </c>
      <c r="P601" s="64" t="s">
        <v>83</v>
      </c>
      <c r="Q601" s="65" t="s">
        <v>55</v>
      </c>
      <c r="R601" s="66" t="s">
        <v>30</v>
      </c>
      <c r="S601" s="67" t="s">
        <v>83</v>
      </c>
      <c r="T601" s="76" t="s">
        <v>55</v>
      </c>
      <c r="U601" s="77" t="s">
        <v>30</v>
      </c>
      <c r="V601" s="68" t="s">
        <v>83</v>
      </c>
      <c r="W601" s="69" t="s">
        <v>55</v>
      </c>
      <c r="X601" s="70" t="s">
        <v>78</v>
      </c>
      <c r="Y601" s="71" t="s">
        <v>83</v>
      </c>
      <c r="Z601" s="72" t="s">
        <v>55</v>
      </c>
      <c r="AA601" s="73" t="s">
        <v>30</v>
      </c>
      <c r="AB601" s="74" t="s">
        <v>83</v>
      </c>
      <c r="AC601" s="124" t="s">
        <v>32</v>
      </c>
      <c r="AD601" s="124"/>
      <c r="AE601" s="3" t="s">
        <v>23</v>
      </c>
      <c r="AF601" s="11">
        <v>0</v>
      </c>
      <c r="AG601" s="11">
        <f>(O601-N601)-"1:00"</f>
        <v>0.29166666666666669</v>
      </c>
      <c r="AH601" s="11">
        <f>(R601-Q601)-"1:00"</f>
        <v>0.29166666666666669</v>
      </c>
      <c r="AI601" s="11">
        <f t="shared" si="220"/>
        <v>0.29166666666666669</v>
      </c>
      <c r="AJ601" s="11">
        <f>(X601-W601)-"1:00"</f>
        <v>0.24999999999999997</v>
      </c>
      <c r="AK601" s="11">
        <f>(AA601-Z601)-"1:00"</f>
        <v>0.29166666666666669</v>
      </c>
      <c r="AL601" s="11">
        <v>0</v>
      </c>
      <c r="AM601" s="83">
        <f t="shared" si="219"/>
        <v>1.4166666666666667</v>
      </c>
    </row>
    <row r="602" spans="1:39" ht="51" x14ac:dyDescent="0.25">
      <c r="A602" s="51" t="s">
        <v>22</v>
      </c>
      <c r="B602" s="52" t="s">
        <v>68</v>
      </c>
      <c r="C602" s="79">
        <v>646313</v>
      </c>
      <c r="D602" s="53" t="s">
        <v>2059</v>
      </c>
      <c r="E602" s="54" t="s">
        <v>72</v>
      </c>
      <c r="F602" s="55" t="s">
        <v>98</v>
      </c>
      <c r="G602" s="56" t="s">
        <v>199</v>
      </c>
      <c r="H602" s="57" t="s">
        <v>2060</v>
      </c>
      <c r="I602" s="58" t="s">
        <v>2061</v>
      </c>
      <c r="J602" s="58" t="s">
        <v>2308</v>
      </c>
      <c r="K602" s="59" t="s">
        <v>102</v>
      </c>
      <c r="L602" s="60" t="s">
        <v>30</v>
      </c>
      <c r="M602" s="75" t="s">
        <v>83</v>
      </c>
      <c r="N602" s="141" t="s">
        <v>32</v>
      </c>
      <c r="O602" s="141"/>
      <c r="P602" s="64" t="s">
        <v>23</v>
      </c>
      <c r="Q602" s="65" t="s">
        <v>102</v>
      </c>
      <c r="R602" s="66" t="s">
        <v>30</v>
      </c>
      <c r="S602" s="67" t="s">
        <v>83</v>
      </c>
      <c r="T602" s="123" t="s">
        <v>32</v>
      </c>
      <c r="U602" s="123"/>
      <c r="V602" s="68" t="s">
        <v>23</v>
      </c>
      <c r="W602" s="69" t="s">
        <v>102</v>
      </c>
      <c r="X602" s="70" t="s">
        <v>30</v>
      </c>
      <c r="Y602" s="71" t="s">
        <v>83</v>
      </c>
      <c r="Z602" s="142" t="s">
        <v>32</v>
      </c>
      <c r="AA602" s="142"/>
      <c r="AB602" s="74" t="s">
        <v>23</v>
      </c>
      <c r="AC602" s="124" t="s">
        <v>32</v>
      </c>
      <c r="AD602" s="124"/>
      <c r="AE602" s="3" t="s">
        <v>23</v>
      </c>
      <c r="AF602" s="11">
        <f>(L602-K602)-"1:00"</f>
        <v>0.25</v>
      </c>
      <c r="AG602" s="11">
        <v>0</v>
      </c>
      <c r="AH602" s="11">
        <f>(R602-Q602)-"1:00"</f>
        <v>0.25</v>
      </c>
      <c r="AI602" s="11">
        <v>0</v>
      </c>
      <c r="AJ602" s="11">
        <f>(X602-W602)-"1:00"</f>
        <v>0.25</v>
      </c>
      <c r="AK602" s="11">
        <v>0</v>
      </c>
      <c r="AL602" s="11">
        <v>0</v>
      </c>
      <c r="AM602" s="83">
        <f t="shared" si="219"/>
        <v>0.75</v>
      </c>
    </row>
    <row r="603" spans="1:39" ht="38.25" x14ac:dyDescent="0.25">
      <c r="A603" s="51" t="s">
        <v>22</v>
      </c>
      <c r="B603" s="52" t="s">
        <v>68</v>
      </c>
      <c r="C603" s="79">
        <v>646142</v>
      </c>
      <c r="D603" s="53" t="s">
        <v>1917</v>
      </c>
      <c r="E603" s="54" t="s">
        <v>72</v>
      </c>
      <c r="F603" s="55" t="s">
        <v>73</v>
      </c>
      <c r="G603" s="56" t="s">
        <v>1377</v>
      </c>
      <c r="H603" s="57" t="s">
        <v>1580</v>
      </c>
      <c r="I603" s="58" t="s">
        <v>2062</v>
      </c>
      <c r="J603" s="58" t="s">
        <v>2310</v>
      </c>
      <c r="K603" s="125" t="s">
        <v>32</v>
      </c>
      <c r="L603" s="125"/>
      <c r="M603" s="75" t="s">
        <v>23</v>
      </c>
      <c r="N603" s="62" t="s">
        <v>55</v>
      </c>
      <c r="O603" s="63" t="s">
        <v>119</v>
      </c>
      <c r="P603" s="64" t="s">
        <v>77</v>
      </c>
      <c r="Q603" s="145" t="s">
        <v>32</v>
      </c>
      <c r="R603" s="145"/>
      <c r="S603" s="67" t="s">
        <v>23</v>
      </c>
      <c r="T603" s="76" t="s">
        <v>55</v>
      </c>
      <c r="U603" s="77" t="s">
        <v>119</v>
      </c>
      <c r="V603" s="68" t="s">
        <v>77</v>
      </c>
      <c r="W603" s="126" t="s">
        <v>32</v>
      </c>
      <c r="X603" s="126"/>
      <c r="Y603" s="71" t="s">
        <v>23</v>
      </c>
      <c r="Z603" s="72" t="s">
        <v>55</v>
      </c>
      <c r="AA603" s="73" t="s">
        <v>119</v>
      </c>
      <c r="AB603" s="74" t="s">
        <v>77</v>
      </c>
      <c r="AC603" s="124" t="s">
        <v>32</v>
      </c>
      <c r="AD603" s="124"/>
      <c r="AE603" s="3" t="s">
        <v>23</v>
      </c>
      <c r="AF603" s="11">
        <v>0</v>
      </c>
      <c r="AG603" s="11">
        <f>(O603-N603)-"1:00"</f>
        <v>0.33333333333333331</v>
      </c>
      <c r="AH603" s="11">
        <v>0</v>
      </c>
      <c r="AI603" s="11">
        <f>(U603-T603)-"1:00"</f>
        <v>0.33333333333333331</v>
      </c>
      <c r="AJ603" s="11">
        <v>0</v>
      </c>
      <c r="AK603" s="11">
        <f>(AA603-Z603)-"1:00"</f>
        <v>0.33333333333333331</v>
      </c>
      <c r="AL603" s="11">
        <v>0</v>
      </c>
      <c r="AM603" s="83">
        <f t="shared" si="219"/>
        <v>1</v>
      </c>
    </row>
    <row r="604" spans="1:39" ht="38.25" x14ac:dyDescent="0.25">
      <c r="A604" s="51" t="s">
        <v>22</v>
      </c>
      <c r="B604" s="52" t="s">
        <v>68</v>
      </c>
      <c r="C604" s="79">
        <v>646117</v>
      </c>
      <c r="D604" s="53" t="s">
        <v>538</v>
      </c>
      <c r="E604" s="54" t="s">
        <v>72</v>
      </c>
      <c r="F604" s="55" t="s">
        <v>73</v>
      </c>
      <c r="G604" s="56" t="s">
        <v>1746</v>
      </c>
      <c r="H604" s="57" t="s">
        <v>742</v>
      </c>
      <c r="I604" s="58" t="s">
        <v>2063</v>
      </c>
      <c r="J604" s="58" t="s">
        <v>2309</v>
      </c>
      <c r="K604" s="59" t="s">
        <v>55</v>
      </c>
      <c r="L604" s="60" t="s">
        <v>119</v>
      </c>
      <c r="M604" s="75" t="s">
        <v>83</v>
      </c>
      <c r="N604" s="141" t="s">
        <v>32</v>
      </c>
      <c r="O604" s="141"/>
      <c r="P604" s="64" t="s">
        <v>23</v>
      </c>
      <c r="Q604" s="65" t="s">
        <v>55</v>
      </c>
      <c r="R604" s="66" t="s">
        <v>119</v>
      </c>
      <c r="S604" s="67" t="s">
        <v>83</v>
      </c>
      <c r="T604" s="123" t="s">
        <v>32</v>
      </c>
      <c r="U604" s="123"/>
      <c r="V604" s="68" t="s">
        <v>23</v>
      </c>
      <c r="W604" s="69" t="s">
        <v>55</v>
      </c>
      <c r="X604" s="70" t="s">
        <v>119</v>
      </c>
      <c r="Y604" s="71" t="s">
        <v>83</v>
      </c>
      <c r="Z604" s="142" t="s">
        <v>32</v>
      </c>
      <c r="AA604" s="142"/>
      <c r="AB604" s="74" t="s">
        <v>23</v>
      </c>
      <c r="AC604" s="124" t="s">
        <v>32</v>
      </c>
      <c r="AD604" s="124"/>
      <c r="AE604" s="3" t="s">
        <v>23</v>
      </c>
      <c r="AF604" s="11">
        <f>(L604-K604)-"1:00"</f>
        <v>0.33333333333333331</v>
      </c>
      <c r="AG604" s="11">
        <v>0</v>
      </c>
      <c r="AH604" s="11">
        <f>(R604-Q604)-"1:00"</f>
        <v>0.33333333333333331</v>
      </c>
      <c r="AI604" s="11">
        <v>0</v>
      </c>
      <c r="AJ604" s="11">
        <f>(X604-W604)-"1:00"</f>
        <v>0.33333333333333331</v>
      </c>
      <c r="AK604" s="11">
        <v>0</v>
      </c>
      <c r="AL604" s="11">
        <v>0</v>
      </c>
      <c r="AM604" s="83">
        <f t="shared" si="219"/>
        <v>1</v>
      </c>
    </row>
    <row r="605" spans="1:39" ht="51" x14ac:dyDescent="0.25">
      <c r="A605" s="51" t="s">
        <v>22</v>
      </c>
      <c r="B605" s="52" t="s">
        <v>68</v>
      </c>
      <c r="C605" s="79">
        <v>646126</v>
      </c>
      <c r="D605" s="53" t="s">
        <v>2064</v>
      </c>
      <c r="E605" s="54" t="s">
        <v>72</v>
      </c>
      <c r="F605" s="55" t="s">
        <v>73</v>
      </c>
      <c r="G605" s="56" t="s">
        <v>859</v>
      </c>
      <c r="H605" s="57" t="s">
        <v>2065</v>
      </c>
      <c r="I605" s="58" t="s">
        <v>2066</v>
      </c>
      <c r="J605" s="58" t="s">
        <v>2309</v>
      </c>
      <c r="K605" s="125" t="s">
        <v>32</v>
      </c>
      <c r="L605" s="125"/>
      <c r="M605" s="75" t="s">
        <v>23</v>
      </c>
      <c r="N605" s="62" t="s">
        <v>55</v>
      </c>
      <c r="O605" s="63" t="s">
        <v>30</v>
      </c>
      <c r="P605" s="64" t="s">
        <v>83</v>
      </c>
      <c r="Q605" s="145" t="s">
        <v>32</v>
      </c>
      <c r="R605" s="145"/>
      <c r="S605" s="67" t="s">
        <v>23</v>
      </c>
      <c r="T605" s="76" t="s">
        <v>55</v>
      </c>
      <c r="U605" s="77" t="s">
        <v>30</v>
      </c>
      <c r="V605" s="68" t="s">
        <v>83</v>
      </c>
      <c r="W605" s="69" t="s">
        <v>102</v>
      </c>
      <c r="X605" s="70" t="s">
        <v>78</v>
      </c>
      <c r="Y605" s="71" t="s">
        <v>83</v>
      </c>
      <c r="Z605" s="72" t="s">
        <v>55</v>
      </c>
      <c r="AA605" s="73" t="s">
        <v>30</v>
      </c>
      <c r="AB605" s="74" t="s">
        <v>83</v>
      </c>
      <c r="AC605" s="124" t="s">
        <v>32</v>
      </c>
      <c r="AD605" s="124"/>
      <c r="AE605" s="3" t="s">
        <v>23</v>
      </c>
      <c r="AF605" s="11">
        <v>0</v>
      </c>
      <c r="AG605" s="11">
        <f>(O605-N605)-"1:00"</f>
        <v>0.29166666666666669</v>
      </c>
      <c r="AH605" s="11">
        <v>0</v>
      </c>
      <c r="AI605" s="11">
        <f>(U605-T605)-"1:00"</f>
        <v>0.29166666666666669</v>
      </c>
      <c r="AJ605" s="11">
        <f>(X605-W605)-"1:00"</f>
        <v>0.20833333333333329</v>
      </c>
      <c r="AK605" s="11">
        <f>(AA605-Z605)-"1:00"</f>
        <v>0.29166666666666669</v>
      </c>
      <c r="AL605" s="11">
        <v>0</v>
      </c>
      <c r="AM605" s="83">
        <f t="shared" si="219"/>
        <v>1.0833333333333333</v>
      </c>
    </row>
    <row r="606" spans="1:39" ht="51" x14ac:dyDescent="0.25">
      <c r="A606" s="51" t="s">
        <v>22</v>
      </c>
      <c r="B606" s="52" t="s">
        <v>68</v>
      </c>
      <c r="C606" s="79">
        <v>646133</v>
      </c>
      <c r="D606" s="53" t="s">
        <v>2067</v>
      </c>
      <c r="E606" s="54" t="s">
        <v>72</v>
      </c>
      <c r="F606" s="55" t="s">
        <v>73</v>
      </c>
      <c r="G606" s="56" t="s">
        <v>2068</v>
      </c>
      <c r="H606" s="57" t="s">
        <v>2069</v>
      </c>
      <c r="I606" s="58" t="s">
        <v>2070</v>
      </c>
      <c r="J606" s="58" t="s">
        <v>2310</v>
      </c>
      <c r="K606" s="143" t="s">
        <v>2141</v>
      </c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  <c r="AL606" s="11">
        <v>0</v>
      </c>
      <c r="AM606" s="83">
        <f t="shared" si="219"/>
        <v>0</v>
      </c>
    </row>
    <row r="607" spans="1:39" ht="38.25" x14ac:dyDescent="0.25">
      <c r="A607" s="51" t="s">
        <v>22</v>
      </c>
      <c r="B607" s="52" t="s">
        <v>68</v>
      </c>
      <c r="C607" s="79">
        <v>646310</v>
      </c>
      <c r="D607" s="53" t="s">
        <v>2071</v>
      </c>
      <c r="E607" s="54" t="s">
        <v>72</v>
      </c>
      <c r="F607" s="55" t="s">
        <v>98</v>
      </c>
      <c r="G607" s="56" t="s">
        <v>2072</v>
      </c>
      <c r="H607" s="57" t="s">
        <v>2073</v>
      </c>
      <c r="I607" s="58" t="s">
        <v>2074</v>
      </c>
      <c r="J607" s="58" t="s">
        <v>2308</v>
      </c>
      <c r="K607" s="59" t="s">
        <v>55</v>
      </c>
      <c r="L607" s="60" t="s">
        <v>30</v>
      </c>
      <c r="M607" s="75" t="s">
        <v>83</v>
      </c>
      <c r="N607" s="141" t="s">
        <v>32</v>
      </c>
      <c r="O607" s="141"/>
      <c r="P607" s="64" t="s">
        <v>23</v>
      </c>
      <c r="Q607" s="65" t="s">
        <v>55</v>
      </c>
      <c r="R607" s="66" t="s">
        <v>30</v>
      </c>
      <c r="S607" s="67" t="s">
        <v>83</v>
      </c>
      <c r="T607" s="76" t="s">
        <v>55</v>
      </c>
      <c r="U607" s="77" t="s">
        <v>78</v>
      </c>
      <c r="V607" s="68" t="s">
        <v>83</v>
      </c>
      <c r="W607" s="69" t="s">
        <v>55</v>
      </c>
      <c r="X607" s="70" t="s">
        <v>30</v>
      </c>
      <c r="Y607" s="71" t="s">
        <v>83</v>
      </c>
      <c r="Z607" s="142" t="s">
        <v>32</v>
      </c>
      <c r="AA607" s="142"/>
      <c r="AB607" s="74" t="s">
        <v>23</v>
      </c>
      <c r="AC607" s="124" t="s">
        <v>32</v>
      </c>
      <c r="AD607" s="124"/>
      <c r="AE607" s="3" t="s">
        <v>23</v>
      </c>
      <c r="AF607" s="11">
        <f>(L607-K607)-"1:00"</f>
        <v>0.29166666666666669</v>
      </c>
      <c r="AG607" s="11">
        <v>0</v>
      </c>
      <c r="AH607" s="11">
        <f>(R607-Q607)-"1:00"</f>
        <v>0.29166666666666669</v>
      </c>
      <c r="AI607" s="11">
        <f>(U607-T607)-"1:00"</f>
        <v>0.24999999999999997</v>
      </c>
      <c r="AJ607" s="11">
        <f>(X607-W607)-"1:00"</f>
        <v>0.29166666666666669</v>
      </c>
      <c r="AK607" s="11">
        <v>0</v>
      </c>
      <c r="AL607" s="11">
        <v>0</v>
      </c>
      <c r="AM607" s="83">
        <f t="shared" si="219"/>
        <v>1.125</v>
      </c>
    </row>
    <row r="608" spans="1:39" ht="51" x14ac:dyDescent="0.25">
      <c r="A608" s="51" t="s">
        <v>22</v>
      </c>
      <c r="B608" s="52" t="s">
        <v>68</v>
      </c>
      <c r="C608" s="79">
        <v>646134</v>
      </c>
      <c r="D608" s="53" t="s">
        <v>2075</v>
      </c>
      <c r="E608" s="54" t="s">
        <v>72</v>
      </c>
      <c r="F608" s="55" t="s">
        <v>98</v>
      </c>
      <c r="G608" s="56" t="s">
        <v>2076</v>
      </c>
      <c r="H608" s="57" t="s">
        <v>2077</v>
      </c>
      <c r="I608" s="58" t="s">
        <v>2078</v>
      </c>
      <c r="J608" s="58" t="s">
        <v>2310</v>
      </c>
      <c r="K608" s="59" t="s">
        <v>55</v>
      </c>
      <c r="L608" s="60" t="s">
        <v>30</v>
      </c>
      <c r="M608" s="75" t="s">
        <v>83</v>
      </c>
      <c r="N608" s="141" t="s">
        <v>32</v>
      </c>
      <c r="O608" s="141"/>
      <c r="P608" s="64" t="s">
        <v>23</v>
      </c>
      <c r="Q608" s="65" t="s">
        <v>55</v>
      </c>
      <c r="R608" s="66" t="s">
        <v>30</v>
      </c>
      <c r="S608" s="67" t="s">
        <v>83</v>
      </c>
      <c r="T608" s="123" t="s">
        <v>32</v>
      </c>
      <c r="U608" s="123"/>
      <c r="V608" s="68" t="s">
        <v>23</v>
      </c>
      <c r="W608" s="69" t="s">
        <v>55</v>
      </c>
      <c r="X608" s="70" t="s">
        <v>30</v>
      </c>
      <c r="Y608" s="71" t="s">
        <v>83</v>
      </c>
      <c r="Z608" s="142" t="s">
        <v>32</v>
      </c>
      <c r="AA608" s="142"/>
      <c r="AB608" s="74" t="s">
        <v>23</v>
      </c>
      <c r="AC608" s="124" t="s">
        <v>32</v>
      </c>
      <c r="AD608" s="124"/>
      <c r="AE608" s="3" t="s">
        <v>23</v>
      </c>
      <c r="AF608" s="11">
        <f>(L608-K608)-"1:00"</f>
        <v>0.29166666666666669</v>
      </c>
      <c r="AG608" s="11">
        <v>0</v>
      </c>
      <c r="AH608" s="11">
        <f>(R608-Q608)-"1:00"</f>
        <v>0.29166666666666669</v>
      </c>
      <c r="AI608" s="11">
        <v>0</v>
      </c>
      <c r="AJ608" s="11">
        <f>(X608-W608)-"1:00"</f>
        <v>0.29166666666666669</v>
      </c>
      <c r="AK608" s="11">
        <v>0</v>
      </c>
      <c r="AL608" s="11">
        <v>0</v>
      </c>
      <c r="AM608" s="83">
        <f t="shared" si="219"/>
        <v>0.875</v>
      </c>
    </row>
    <row r="609" spans="1:39" ht="38.25" x14ac:dyDescent="0.25">
      <c r="A609" s="51" t="s">
        <v>22</v>
      </c>
      <c r="B609" s="52" t="s">
        <v>68</v>
      </c>
      <c r="C609" s="79">
        <v>646385</v>
      </c>
      <c r="D609" s="53" t="s">
        <v>2079</v>
      </c>
      <c r="E609" s="54" t="s">
        <v>72</v>
      </c>
      <c r="F609" s="55" t="s">
        <v>98</v>
      </c>
      <c r="G609" s="56" t="s">
        <v>1505</v>
      </c>
      <c r="H609" s="57" t="s">
        <v>2080</v>
      </c>
      <c r="I609" s="58" t="s">
        <v>2081</v>
      </c>
      <c r="J609" s="58" t="s">
        <v>2307</v>
      </c>
      <c r="K609" s="125" t="s">
        <v>32</v>
      </c>
      <c r="L609" s="125"/>
      <c r="M609" s="75" t="s">
        <v>23</v>
      </c>
      <c r="N609" s="62" t="s">
        <v>55</v>
      </c>
      <c r="O609" s="63" t="s">
        <v>119</v>
      </c>
      <c r="P609" s="64" t="s">
        <v>83</v>
      </c>
      <c r="Q609" s="145" t="s">
        <v>32</v>
      </c>
      <c r="R609" s="145"/>
      <c r="S609" s="67" t="s">
        <v>23</v>
      </c>
      <c r="T609" s="76" t="s">
        <v>55</v>
      </c>
      <c r="U609" s="77" t="s">
        <v>119</v>
      </c>
      <c r="V609" s="68" t="s">
        <v>83</v>
      </c>
      <c r="W609" s="126" t="s">
        <v>32</v>
      </c>
      <c r="X609" s="126"/>
      <c r="Y609" s="71" t="s">
        <v>23</v>
      </c>
      <c r="Z609" s="72" t="s">
        <v>55</v>
      </c>
      <c r="AA609" s="73" t="s">
        <v>119</v>
      </c>
      <c r="AB609" s="74" t="s">
        <v>83</v>
      </c>
      <c r="AC609" s="124" t="s">
        <v>32</v>
      </c>
      <c r="AD609" s="124"/>
      <c r="AE609" s="3" t="s">
        <v>23</v>
      </c>
      <c r="AF609" s="11">
        <v>0</v>
      </c>
      <c r="AG609" s="11">
        <f>(O609-N609)-"1:00"</f>
        <v>0.33333333333333331</v>
      </c>
      <c r="AH609" s="11">
        <v>0</v>
      </c>
      <c r="AI609" s="11">
        <f>(U609-T609)-"1:00"</f>
        <v>0.33333333333333331</v>
      </c>
      <c r="AJ609" s="11">
        <v>0</v>
      </c>
      <c r="AK609" s="11">
        <f>(AA609-Z609)-"1:00"</f>
        <v>0.33333333333333331</v>
      </c>
      <c r="AL609" s="11">
        <v>0</v>
      </c>
      <c r="AM609" s="83">
        <f t="shared" si="219"/>
        <v>1</v>
      </c>
    </row>
    <row r="610" spans="1:39" ht="38.25" x14ac:dyDescent="0.25">
      <c r="A610" s="51" t="s">
        <v>22</v>
      </c>
      <c r="B610" s="52" t="s">
        <v>68</v>
      </c>
      <c r="C610" s="79">
        <v>646108</v>
      </c>
      <c r="D610" s="53" t="s">
        <v>2082</v>
      </c>
      <c r="E610" s="54" t="s">
        <v>72</v>
      </c>
      <c r="F610" s="55" t="s">
        <v>98</v>
      </c>
      <c r="G610" s="56" t="s">
        <v>2083</v>
      </c>
      <c r="H610" s="57" t="s">
        <v>2084</v>
      </c>
      <c r="I610" s="58" t="s">
        <v>2085</v>
      </c>
      <c r="J610" s="58" t="s">
        <v>2309</v>
      </c>
      <c r="K610" s="125" t="s">
        <v>32</v>
      </c>
      <c r="L610" s="125"/>
      <c r="M610" s="75" t="s">
        <v>23</v>
      </c>
      <c r="N610" s="62" t="s">
        <v>55</v>
      </c>
      <c r="O610" s="63" t="s">
        <v>119</v>
      </c>
      <c r="P610" s="64" t="s">
        <v>83</v>
      </c>
      <c r="Q610" s="145" t="s">
        <v>32</v>
      </c>
      <c r="R610" s="145"/>
      <c r="S610" s="67" t="s">
        <v>23</v>
      </c>
      <c r="T610" s="76" t="s">
        <v>55</v>
      </c>
      <c r="U610" s="77" t="s">
        <v>119</v>
      </c>
      <c r="V610" s="68" t="s">
        <v>83</v>
      </c>
      <c r="W610" s="126" t="s">
        <v>32</v>
      </c>
      <c r="X610" s="126"/>
      <c r="Y610" s="71" t="s">
        <v>23</v>
      </c>
      <c r="Z610" s="72" t="s">
        <v>55</v>
      </c>
      <c r="AA610" s="73" t="s">
        <v>119</v>
      </c>
      <c r="AB610" s="74" t="s">
        <v>83</v>
      </c>
      <c r="AC610" s="124" t="s">
        <v>32</v>
      </c>
      <c r="AD610" s="124"/>
      <c r="AE610" s="3" t="s">
        <v>23</v>
      </c>
      <c r="AF610" s="11">
        <v>0</v>
      </c>
      <c r="AG610" s="11">
        <f>(O610-N610)-"1:00"</f>
        <v>0.33333333333333331</v>
      </c>
      <c r="AH610" s="11">
        <v>0</v>
      </c>
      <c r="AI610" s="11">
        <f>(U610-T610)-"1:00"</f>
        <v>0.33333333333333331</v>
      </c>
      <c r="AJ610" s="11">
        <v>0</v>
      </c>
      <c r="AK610" s="11">
        <f>(AA610-Z610)-"1:00"</f>
        <v>0.33333333333333331</v>
      </c>
      <c r="AL610" s="11">
        <v>0</v>
      </c>
      <c r="AM610" s="83">
        <f t="shared" si="219"/>
        <v>1</v>
      </c>
    </row>
    <row r="611" spans="1:39" ht="51" x14ac:dyDescent="0.25">
      <c r="A611" s="51" t="s">
        <v>22</v>
      </c>
      <c r="B611" s="52" t="s">
        <v>68</v>
      </c>
      <c r="C611" s="79">
        <v>646322</v>
      </c>
      <c r="D611" s="53" t="s">
        <v>2086</v>
      </c>
      <c r="E611" s="54" t="s">
        <v>72</v>
      </c>
      <c r="F611" s="55" t="s">
        <v>73</v>
      </c>
      <c r="G611" s="56" t="s">
        <v>2087</v>
      </c>
      <c r="H611" s="57" t="s">
        <v>94</v>
      </c>
      <c r="I611" s="58" t="s">
        <v>2088</v>
      </c>
      <c r="J611" s="58" t="s">
        <v>2308</v>
      </c>
      <c r="K611" s="125" t="s">
        <v>32</v>
      </c>
      <c r="L611" s="125"/>
      <c r="M611" s="75" t="s">
        <v>23</v>
      </c>
      <c r="N611" s="62" t="s">
        <v>55</v>
      </c>
      <c r="O611" s="63" t="s">
        <v>30</v>
      </c>
      <c r="P611" s="64" t="s">
        <v>83</v>
      </c>
      <c r="Q611" s="145" t="s">
        <v>32</v>
      </c>
      <c r="R611" s="145"/>
      <c r="S611" s="67" t="s">
        <v>23</v>
      </c>
      <c r="T611" s="76" t="s">
        <v>55</v>
      </c>
      <c r="U611" s="77" t="s">
        <v>30</v>
      </c>
      <c r="V611" s="68" t="s">
        <v>83</v>
      </c>
      <c r="W611" s="69" t="s">
        <v>102</v>
      </c>
      <c r="X611" s="70" t="s">
        <v>78</v>
      </c>
      <c r="Y611" s="71" t="s">
        <v>83</v>
      </c>
      <c r="Z611" s="72" t="s">
        <v>55</v>
      </c>
      <c r="AA611" s="73" t="s">
        <v>30</v>
      </c>
      <c r="AB611" s="74" t="s">
        <v>83</v>
      </c>
      <c r="AC611" s="124" t="s">
        <v>32</v>
      </c>
      <c r="AD611" s="124"/>
      <c r="AE611" s="3" t="s">
        <v>23</v>
      </c>
      <c r="AF611" s="11">
        <v>0</v>
      </c>
      <c r="AG611" s="11">
        <f>(O611-N611)-"1:00"</f>
        <v>0.29166666666666669</v>
      </c>
      <c r="AH611" s="11">
        <v>0</v>
      </c>
      <c r="AI611" s="11">
        <f>(U611-T611)-"1:00"</f>
        <v>0.29166666666666669</v>
      </c>
      <c r="AJ611" s="11">
        <f>(X611-W611)-"1:00"</f>
        <v>0.20833333333333329</v>
      </c>
      <c r="AK611" s="11">
        <f>(AA611-Z611)-"1:00"</f>
        <v>0.29166666666666669</v>
      </c>
      <c r="AL611" s="11">
        <v>0</v>
      </c>
      <c r="AM611" s="83">
        <f t="shared" si="219"/>
        <v>1.0833333333333333</v>
      </c>
    </row>
    <row r="612" spans="1:39" ht="51" x14ac:dyDescent="0.25">
      <c r="A612" s="51" t="s">
        <v>22</v>
      </c>
      <c r="B612" s="52" t="s">
        <v>68</v>
      </c>
      <c r="C612" s="79">
        <v>646144</v>
      </c>
      <c r="D612" s="53" t="s">
        <v>2089</v>
      </c>
      <c r="E612" s="54" t="s">
        <v>72</v>
      </c>
      <c r="F612" s="55" t="s">
        <v>73</v>
      </c>
      <c r="G612" s="56" t="s">
        <v>2090</v>
      </c>
      <c r="H612" s="57" t="s">
        <v>2091</v>
      </c>
      <c r="I612" s="58" t="s">
        <v>2092</v>
      </c>
      <c r="J612" s="58" t="s">
        <v>2310</v>
      </c>
      <c r="K612" s="143" t="s">
        <v>2141</v>
      </c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1">
        <v>0</v>
      </c>
      <c r="AG612" s="11">
        <v>0</v>
      </c>
      <c r="AH612" s="11">
        <v>0</v>
      </c>
      <c r="AI612" s="11">
        <v>0</v>
      </c>
      <c r="AJ612" s="11">
        <v>0</v>
      </c>
      <c r="AK612" s="11">
        <v>0</v>
      </c>
      <c r="AL612" s="11">
        <v>0</v>
      </c>
      <c r="AM612" s="83">
        <f t="shared" si="219"/>
        <v>0</v>
      </c>
    </row>
    <row r="613" spans="1:39" ht="38.25" x14ac:dyDescent="0.25">
      <c r="A613" s="51" t="s">
        <v>22</v>
      </c>
      <c r="B613" s="52" t="s">
        <v>68</v>
      </c>
      <c r="C613" s="79">
        <v>646303</v>
      </c>
      <c r="D613" s="53" t="s">
        <v>2093</v>
      </c>
      <c r="E613" s="54" t="s">
        <v>72</v>
      </c>
      <c r="F613" s="55" t="s">
        <v>73</v>
      </c>
      <c r="G613" s="56" t="s">
        <v>2094</v>
      </c>
      <c r="H613" s="57" t="s">
        <v>2095</v>
      </c>
      <c r="I613" s="58" t="s">
        <v>2096</v>
      </c>
      <c r="J613" s="58" t="s">
        <v>2308</v>
      </c>
      <c r="K613" s="125" t="s">
        <v>32</v>
      </c>
      <c r="L613" s="125"/>
      <c r="M613" s="75" t="s">
        <v>23</v>
      </c>
      <c r="N613" s="62" t="s">
        <v>55</v>
      </c>
      <c r="O613" s="63" t="s">
        <v>119</v>
      </c>
      <c r="P613" s="64" t="s">
        <v>83</v>
      </c>
      <c r="Q613" s="145" t="s">
        <v>32</v>
      </c>
      <c r="R613" s="145"/>
      <c r="S613" s="67" t="s">
        <v>23</v>
      </c>
      <c r="T613" s="76" t="s">
        <v>55</v>
      </c>
      <c r="U613" s="77" t="s">
        <v>119</v>
      </c>
      <c r="V613" s="68" t="s">
        <v>83</v>
      </c>
      <c r="W613" s="126" t="s">
        <v>32</v>
      </c>
      <c r="X613" s="126"/>
      <c r="Y613" s="71" t="s">
        <v>23</v>
      </c>
      <c r="Z613" s="72" t="s">
        <v>55</v>
      </c>
      <c r="AA613" s="73" t="s">
        <v>119</v>
      </c>
      <c r="AB613" s="74" t="s">
        <v>83</v>
      </c>
      <c r="AC613" s="124" t="s">
        <v>32</v>
      </c>
      <c r="AD613" s="124"/>
      <c r="AE613" s="3" t="s">
        <v>23</v>
      </c>
      <c r="AF613" s="11">
        <v>0</v>
      </c>
      <c r="AG613" s="11">
        <f>(O613-N613)-"1:00"</f>
        <v>0.33333333333333331</v>
      </c>
      <c r="AH613" s="11">
        <v>0</v>
      </c>
      <c r="AI613" s="11">
        <f>(U613-T613)-"1:00"</f>
        <v>0.33333333333333331</v>
      </c>
      <c r="AJ613" s="11">
        <v>0</v>
      </c>
      <c r="AK613" s="11">
        <f>(AA613-Z613)-"1:00"</f>
        <v>0.33333333333333331</v>
      </c>
      <c r="AL613" s="11">
        <v>0</v>
      </c>
      <c r="AM613" s="83">
        <f t="shared" si="219"/>
        <v>1</v>
      </c>
    </row>
    <row r="614" spans="1:39" ht="38.25" x14ac:dyDescent="0.25">
      <c r="A614" s="51" t="s">
        <v>22</v>
      </c>
      <c r="B614" s="52" t="s">
        <v>68</v>
      </c>
      <c r="C614" s="79">
        <v>646330</v>
      </c>
      <c r="D614" s="53" t="s">
        <v>2097</v>
      </c>
      <c r="E614" s="54" t="s">
        <v>158</v>
      </c>
      <c r="F614" s="55" t="s">
        <v>160</v>
      </c>
      <c r="G614" s="56" t="s">
        <v>2098</v>
      </c>
      <c r="H614" s="57" t="s">
        <v>2099</v>
      </c>
      <c r="I614" s="58" t="s">
        <v>69</v>
      </c>
      <c r="J614" s="58" t="s">
        <v>2308</v>
      </c>
      <c r="K614" s="59" t="s">
        <v>55</v>
      </c>
      <c r="L614" s="60" t="s">
        <v>119</v>
      </c>
      <c r="M614" s="75" t="s">
        <v>23</v>
      </c>
      <c r="N614" s="62" t="s">
        <v>55</v>
      </c>
      <c r="O614" s="63" t="s">
        <v>119</v>
      </c>
      <c r="P614" s="64" t="s">
        <v>23</v>
      </c>
      <c r="Q614" s="65" t="s">
        <v>55</v>
      </c>
      <c r="R614" s="66" t="s">
        <v>119</v>
      </c>
      <c r="S614" s="67" t="s">
        <v>23</v>
      </c>
      <c r="T614" s="76" t="s">
        <v>55</v>
      </c>
      <c r="U614" s="77" t="s">
        <v>119</v>
      </c>
      <c r="V614" s="68" t="s">
        <v>23</v>
      </c>
      <c r="W614" s="69" t="s">
        <v>55</v>
      </c>
      <c r="X614" s="70" t="s">
        <v>119</v>
      </c>
      <c r="Y614" s="71" t="s">
        <v>23</v>
      </c>
      <c r="Z614" s="72" t="s">
        <v>55</v>
      </c>
      <c r="AA614" s="73" t="s">
        <v>136</v>
      </c>
      <c r="AB614" s="74" t="s">
        <v>23</v>
      </c>
      <c r="AC614" s="124" t="s">
        <v>32</v>
      </c>
      <c r="AD614" s="124"/>
      <c r="AE614" s="3" t="s">
        <v>23</v>
      </c>
      <c r="AF614" s="11">
        <f>L614-K614</f>
        <v>0.375</v>
      </c>
      <c r="AG614" s="11">
        <f>O614-N614</f>
        <v>0.375</v>
      </c>
      <c r="AH614" s="11">
        <f>R614-Q614</f>
        <v>0.375</v>
      </c>
      <c r="AI614" s="11">
        <f>U614-T614</f>
        <v>0.375</v>
      </c>
      <c r="AJ614" s="11">
        <f>X614-W614</f>
        <v>0.375</v>
      </c>
      <c r="AK614" s="11">
        <f>AA614-Z614</f>
        <v>0.25</v>
      </c>
      <c r="AL614" s="11">
        <v>0</v>
      </c>
      <c r="AM614" s="83">
        <f t="shared" si="219"/>
        <v>2.125</v>
      </c>
    </row>
    <row r="615" spans="1:39" ht="51" x14ac:dyDescent="0.25">
      <c r="A615" s="51" t="s">
        <v>22</v>
      </c>
      <c r="B615" s="52" t="s">
        <v>68</v>
      </c>
      <c r="C615" s="79">
        <v>646331</v>
      </c>
      <c r="D615" s="53" t="s">
        <v>2100</v>
      </c>
      <c r="E615" s="54" t="s">
        <v>158</v>
      </c>
      <c r="F615" s="55" t="s">
        <v>73</v>
      </c>
      <c r="G615" s="56" t="s">
        <v>2098</v>
      </c>
      <c r="H615" s="57" t="s">
        <v>1839</v>
      </c>
      <c r="I615" s="58" t="s">
        <v>2101</v>
      </c>
      <c r="J615" s="58" t="s">
        <v>2308</v>
      </c>
      <c r="K615" s="125" t="s">
        <v>32</v>
      </c>
      <c r="L615" s="125"/>
      <c r="M615" s="75" t="s">
        <v>23</v>
      </c>
      <c r="N615" s="62" t="s">
        <v>55</v>
      </c>
      <c r="O615" s="63" t="s">
        <v>119</v>
      </c>
      <c r="P615" s="64" t="s">
        <v>83</v>
      </c>
      <c r="Q615" s="65" t="s">
        <v>55</v>
      </c>
      <c r="R615" s="66" t="s">
        <v>119</v>
      </c>
      <c r="S615" s="67" t="s">
        <v>83</v>
      </c>
      <c r="T615" s="76" t="s">
        <v>55</v>
      </c>
      <c r="U615" s="77" t="s">
        <v>119</v>
      </c>
      <c r="V615" s="68" t="s">
        <v>83</v>
      </c>
      <c r="W615" s="69" t="s">
        <v>55</v>
      </c>
      <c r="X615" s="70" t="s">
        <v>119</v>
      </c>
      <c r="Y615" s="71" t="s">
        <v>83</v>
      </c>
      <c r="Z615" s="72" t="s">
        <v>55</v>
      </c>
      <c r="AA615" s="73" t="s">
        <v>119</v>
      </c>
      <c r="AB615" s="74" t="s">
        <v>83</v>
      </c>
      <c r="AC615" s="124" t="s">
        <v>32</v>
      </c>
      <c r="AD615" s="124"/>
      <c r="AE615" s="3" t="s">
        <v>23</v>
      </c>
      <c r="AF615" s="11">
        <v>0</v>
      </c>
      <c r="AG615" s="11">
        <f t="shared" ref="AG615:AG620" si="221">(O615-N615)-"1:00"</f>
        <v>0.33333333333333331</v>
      </c>
      <c r="AH615" s="11">
        <f>(R615-Q615)-"1:00"</f>
        <v>0.33333333333333331</v>
      </c>
      <c r="AI615" s="11">
        <f t="shared" ref="AI615:AI620" si="222">(U615-T615)-"1:00"</f>
        <v>0.33333333333333331</v>
      </c>
      <c r="AJ615" s="11">
        <f>(X615-W615)-"1:00"</f>
        <v>0.33333333333333331</v>
      </c>
      <c r="AK615" s="11">
        <f t="shared" ref="AK615:AK620" si="223">(AA615-Z615)-"1:00"</f>
        <v>0.33333333333333331</v>
      </c>
      <c r="AL615" s="11">
        <v>0</v>
      </c>
      <c r="AM615" s="83">
        <f t="shared" si="219"/>
        <v>1.6666666666666665</v>
      </c>
    </row>
    <row r="616" spans="1:39" ht="51" x14ac:dyDescent="0.25">
      <c r="A616" s="51" t="s">
        <v>22</v>
      </c>
      <c r="B616" s="52" t="s">
        <v>68</v>
      </c>
      <c r="C616" s="79">
        <v>646332</v>
      </c>
      <c r="D616" s="53" t="s">
        <v>2102</v>
      </c>
      <c r="E616" s="54" t="s">
        <v>158</v>
      </c>
      <c r="F616" s="55" t="s">
        <v>73</v>
      </c>
      <c r="G616" s="56" t="s">
        <v>2098</v>
      </c>
      <c r="H616" s="57" t="s">
        <v>2103</v>
      </c>
      <c r="I616" s="58" t="s">
        <v>2104</v>
      </c>
      <c r="J616" s="58" t="s">
        <v>2308</v>
      </c>
      <c r="K616" s="125" t="s">
        <v>32</v>
      </c>
      <c r="L616" s="125"/>
      <c r="M616" s="75" t="s">
        <v>23</v>
      </c>
      <c r="N616" s="62" t="s">
        <v>55</v>
      </c>
      <c r="O616" s="63" t="s">
        <v>119</v>
      </c>
      <c r="P616" s="64" t="s">
        <v>83</v>
      </c>
      <c r="Q616" s="65" t="s">
        <v>55</v>
      </c>
      <c r="R616" s="66" t="s">
        <v>119</v>
      </c>
      <c r="S616" s="67" t="s">
        <v>83</v>
      </c>
      <c r="T616" s="76" t="s">
        <v>55</v>
      </c>
      <c r="U616" s="77" t="s">
        <v>119</v>
      </c>
      <c r="V616" s="68" t="s">
        <v>83</v>
      </c>
      <c r="W616" s="69" t="s">
        <v>55</v>
      </c>
      <c r="X616" s="70" t="s">
        <v>119</v>
      </c>
      <c r="Y616" s="71" t="s">
        <v>83</v>
      </c>
      <c r="Z616" s="72" t="s">
        <v>55</v>
      </c>
      <c r="AA616" s="73" t="s">
        <v>119</v>
      </c>
      <c r="AB616" s="74" t="s">
        <v>83</v>
      </c>
      <c r="AC616" s="124" t="s">
        <v>32</v>
      </c>
      <c r="AD616" s="124"/>
      <c r="AE616" s="3" t="s">
        <v>23</v>
      </c>
      <c r="AF616" s="11">
        <v>0</v>
      </c>
      <c r="AG616" s="11">
        <f t="shared" si="221"/>
        <v>0.33333333333333331</v>
      </c>
      <c r="AH616" s="11">
        <f>(R616-Q616)-"1:00"</f>
        <v>0.33333333333333331</v>
      </c>
      <c r="AI616" s="11">
        <f t="shared" si="222"/>
        <v>0.33333333333333331</v>
      </c>
      <c r="AJ616" s="11">
        <f>(X616-W616)-"1:00"</f>
        <v>0.33333333333333331</v>
      </c>
      <c r="AK616" s="11">
        <f t="shared" si="223"/>
        <v>0.33333333333333331</v>
      </c>
      <c r="AL616" s="11">
        <v>0</v>
      </c>
      <c r="AM616" s="83">
        <f t="shared" si="219"/>
        <v>1.6666666666666665</v>
      </c>
    </row>
    <row r="617" spans="1:39" ht="38.25" x14ac:dyDescent="0.25">
      <c r="A617" s="51" t="s">
        <v>22</v>
      </c>
      <c r="B617" s="52" t="s">
        <v>68</v>
      </c>
      <c r="C617" s="79">
        <v>646334</v>
      </c>
      <c r="D617" s="53" t="s">
        <v>2105</v>
      </c>
      <c r="E617" s="54" t="s">
        <v>158</v>
      </c>
      <c r="F617" s="55" t="s">
        <v>73</v>
      </c>
      <c r="G617" s="56" t="s">
        <v>2098</v>
      </c>
      <c r="H617" s="57" t="s">
        <v>2106</v>
      </c>
      <c r="I617" s="58" t="s">
        <v>2107</v>
      </c>
      <c r="J617" s="58" t="s">
        <v>2308</v>
      </c>
      <c r="K617" s="125" t="s">
        <v>32</v>
      </c>
      <c r="L617" s="125"/>
      <c r="M617" s="75" t="s">
        <v>23</v>
      </c>
      <c r="N617" s="62" t="s">
        <v>29</v>
      </c>
      <c r="O617" s="63" t="s">
        <v>30</v>
      </c>
      <c r="P617" s="64" t="s">
        <v>88</v>
      </c>
      <c r="Q617" s="65" t="s">
        <v>29</v>
      </c>
      <c r="R617" s="66" t="s">
        <v>30</v>
      </c>
      <c r="S617" s="67" t="s">
        <v>88</v>
      </c>
      <c r="T617" s="76" t="s">
        <v>29</v>
      </c>
      <c r="U617" s="77" t="s">
        <v>30</v>
      </c>
      <c r="V617" s="68" t="s">
        <v>88</v>
      </c>
      <c r="W617" s="69" t="s">
        <v>29</v>
      </c>
      <c r="X617" s="70" t="s">
        <v>30</v>
      </c>
      <c r="Y617" s="71" t="s">
        <v>88</v>
      </c>
      <c r="Z617" s="72" t="s">
        <v>29</v>
      </c>
      <c r="AA617" s="73" t="s">
        <v>30</v>
      </c>
      <c r="AB617" s="74" t="s">
        <v>88</v>
      </c>
      <c r="AC617" s="124" t="s">
        <v>32</v>
      </c>
      <c r="AD617" s="124"/>
      <c r="AE617" s="3" t="s">
        <v>23</v>
      </c>
      <c r="AF617" s="11">
        <v>0</v>
      </c>
      <c r="AG617" s="11">
        <f t="shared" si="221"/>
        <v>0.33333333333333337</v>
      </c>
      <c r="AH617" s="11">
        <f>(R617-Q617)-"1:00"</f>
        <v>0.33333333333333337</v>
      </c>
      <c r="AI617" s="11">
        <f t="shared" si="222"/>
        <v>0.33333333333333337</v>
      </c>
      <c r="AJ617" s="11">
        <f>(X617-W617)-"1:00"</f>
        <v>0.33333333333333337</v>
      </c>
      <c r="AK617" s="11">
        <f t="shared" si="223"/>
        <v>0.33333333333333337</v>
      </c>
      <c r="AL617" s="11">
        <v>0</v>
      </c>
      <c r="AM617" s="83">
        <f t="shared" si="219"/>
        <v>1.666666666666667</v>
      </c>
    </row>
    <row r="618" spans="1:39" ht="51" x14ac:dyDescent="0.25">
      <c r="A618" s="51" t="s">
        <v>22</v>
      </c>
      <c r="B618" s="52" t="s">
        <v>68</v>
      </c>
      <c r="C618" s="79">
        <v>646393</v>
      </c>
      <c r="D618" s="53" t="s">
        <v>2108</v>
      </c>
      <c r="E618" s="54" t="s">
        <v>72</v>
      </c>
      <c r="F618" s="55" t="s">
        <v>98</v>
      </c>
      <c r="G618" s="56" t="s">
        <v>1843</v>
      </c>
      <c r="H618" s="57" t="s">
        <v>1788</v>
      </c>
      <c r="I618" s="58" t="s">
        <v>2109</v>
      </c>
      <c r="J618" s="58" t="s">
        <v>2307</v>
      </c>
      <c r="K618" s="125" t="s">
        <v>32</v>
      </c>
      <c r="L618" s="125"/>
      <c r="M618" s="75" t="s">
        <v>23</v>
      </c>
      <c r="N618" s="62" t="s">
        <v>102</v>
      </c>
      <c r="O618" s="63" t="s">
        <v>78</v>
      </c>
      <c r="P618" s="64" t="s">
        <v>88</v>
      </c>
      <c r="Q618" s="145" t="s">
        <v>32</v>
      </c>
      <c r="R618" s="145"/>
      <c r="S618" s="67" t="s">
        <v>23</v>
      </c>
      <c r="T618" s="76" t="s">
        <v>102</v>
      </c>
      <c r="U618" s="77" t="s">
        <v>78</v>
      </c>
      <c r="V618" s="68" t="s">
        <v>88</v>
      </c>
      <c r="W618" s="126" t="s">
        <v>32</v>
      </c>
      <c r="X618" s="126"/>
      <c r="Y618" s="71" t="s">
        <v>23</v>
      </c>
      <c r="Z618" s="72" t="s">
        <v>102</v>
      </c>
      <c r="AA618" s="73" t="s">
        <v>78</v>
      </c>
      <c r="AB618" s="74" t="s">
        <v>88</v>
      </c>
      <c r="AC618" s="124" t="s">
        <v>32</v>
      </c>
      <c r="AD618" s="124"/>
      <c r="AE618" s="3" t="s">
        <v>23</v>
      </c>
      <c r="AF618" s="11">
        <v>0</v>
      </c>
      <c r="AG618" s="11">
        <f t="shared" si="221"/>
        <v>0.20833333333333329</v>
      </c>
      <c r="AH618" s="11">
        <v>0</v>
      </c>
      <c r="AI618" s="11">
        <f t="shared" si="222"/>
        <v>0.20833333333333329</v>
      </c>
      <c r="AJ618" s="11">
        <v>0</v>
      </c>
      <c r="AK618" s="11">
        <f t="shared" si="223"/>
        <v>0.20833333333333329</v>
      </c>
      <c r="AL618" s="11">
        <v>0</v>
      </c>
      <c r="AM618" s="83">
        <f t="shared" si="219"/>
        <v>0.62499999999999989</v>
      </c>
    </row>
    <row r="619" spans="1:39" ht="38.25" x14ac:dyDescent="0.25">
      <c r="A619" s="51" t="s">
        <v>22</v>
      </c>
      <c r="B619" s="52" t="s">
        <v>68</v>
      </c>
      <c r="C619" s="79">
        <v>646123</v>
      </c>
      <c r="D619" s="53" t="s">
        <v>2110</v>
      </c>
      <c r="E619" s="54" t="s">
        <v>72</v>
      </c>
      <c r="F619" s="55" t="s">
        <v>73</v>
      </c>
      <c r="G619" s="56" t="s">
        <v>2111</v>
      </c>
      <c r="H619" s="57" t="s">
        <v>2112</v>
      </c>
      <c r="I619" s="58" t="s">
        <v>2113</v>
      </c>
      <c r="J619" s="58" t="s">
        <v>2309</v>
      </c>
      <c r="K619" s="125" t="s">
        <v>32</v>
      </c>
      <c r="L619" s="125"/>
      <c r="M619" s="75" t="s">
        <v>23</v>
      </c>
      <c r="N619" s="62" t="s">
        <v>102</v>
      </c>
      <c r="O619" s="63" t="s">
        <v>36</v>
      </c>
      <c r="P619" s="64" t="s">
        <v>83</v>
      </c>
      <c r="Q619" s="145" t="s">
        <v>32</v>
      </c>
      <c r="R619" s="145"/>
      <c r="S619" s="67" t="s">
        <v>23</v>
      </c>
      <c r="T619" s="76" t="s">
        <v>102</v>
      </c>
      <c r="U619" s="77" t="s">
        <v>36</v>
      </c>
      <c r="V619" s="68" t="s">
        <v>83</v>
      </c>
      <c r="W619" s="126" t="s">
        <v>32</v>
      </c>
      <c r="X619" s="126"/>
      <c r="Y619" s="71" t="s">
        <v>23</v>
      </c>
      <c r="Z619" s="72" t="s">
        <v>102</v>
      </c>
      <c r="AA619" s="73" t="s">
        <v>36</v>
      </c>
      <c r="AB619" s="74" t="s">
        <v>83</v>
      </c>
      <c r="AC619" s="124" t="s">
        <v>32</v>
      </c>
      <c r="AD619" s="124"/>
      <c r="AE619" s="3" t="s">
        <v>23</v>
      </c>
      <c r="AF619" s="11">
        <v>0</v>
      </c>
      <c r="AG619" s="11">
        <f t="shared" si="221"/>
        <v>0.27083333333333326</v>
      </c>
      <c r="AH619" s="11">
        <v>0</v>
      </c>
      <c r="AI619" s="11">
        <f t="shared" si="222"/>
        <v>0.27083333333333326</v>
      </c>
      <c r="AJ619" s="11">
        <v>0</v>
      </c>
      <c r="AK619" s="11">
        <f t="shared" si="223"/>
        <v>0.27083333333333326</v>
      </c>
      <c r="AL619" s="11">
        <v>0</v>
      </c>
      <c r="AM619" s="83">
        <f t="shared" si="219"/>
        <v>0.81249999999999978</v>
      </c>
    </row>
    <row r="620" spans="1:39" ht="38.25" x14ac:dyDescent="0.25">
      <c r="A620" s="51" t="s">
        <v>22</v>
      </c>
      <c r="B620" s="52" t="s">
        <v>68</v>
      </c>
      <c r="C620" s="79">
        <v>646388</v>
      </c>
      <c r="D620" s="53" t="s">
        <v>2114</v>
      </c>
      <c r="E620" s="54" t="s">
        <v>72</v>
      </c>
      <c r="F620" s="55" t="s">
        <v>98</v>
      </c>
      <c r="G620" s="56" t="s">
        <v>1684</v>
      </c>
      <c r="H620" s="57" t="s">
        <v>2115</v>
      </c>
      <c r="I620" s="58" t="s">
        <v>2116</v>
      </c>
      <c r="J620" s="58" t="s">
        <v>2307</v>
      </c>
      <c r="K620" s="125" t="s">
        <v>32</v>
      </c>
      <c r="L620" s="125"/>
      <c r="M620" s="75" t="s">
        <v>23</v>
      </c>
      <c r="N620" s="62" t="s">
        <v>55</v>
      </c>
      <c r="O620" s="63" t="s">
        <v>119</v>
      </c>
      <c r="P620" s="64" t="s">
        <v>83</v>
      </c>
      <c r="Q620" s="145" t="s">
        <v>32</v>
      </c>
      <c r="R620" s="145"/>
      <c r="S620" s="67" t="s">
        <v>23</v>
      </c>
      <c r="T620" s="76" t="s">
        <v>55</v>
      </c>
      <c r="U620" s="77" t="s">
        <v>119</v>
      </c>
      <c r="V620" s="68" t="s">
        <v>83</v>
      </c>
      <c r="W620" s="126" t="s">
        <v>32</v>
      </c>
      <c r="X620" s="126"/>
      <c r="Y620" s="71" t="s">
        <v>23</v>
      </c>
      <c r="Z620" s="72" t="s">
        <v>55</v>
      </c>
      <c r="AA620" s="73" t="s">
        <v>119</v>
      </c>
      <c r="AB620" s="74" t="s">
        <v>83</v>
      </c>
      <c r="AC620" s="124" t="s">
        <v>32</v>
      </c>
      <c r="AD620" s="124"/>
      <c r="AE620" s="3" t="s">
        <v>23</v>
      </c>
      <c r="AF620" s="11">
        <v>0</v>
      </c>
      <c r="AG620" s="11">
        <f t="shared" si="221"/>
        <v>0.33333333333333331</v>
      </c>
      <c r="AH620" s="11">
        <v>0</v>
      </c>
      <c r="AI620" s="11">
        <f t="shared" si="222"/>
        <v>0.33333333333333331</v>
      </c>
      <c r="AJ620" s="11">
        <v>0</v>
      </c>
      <c r="AK620" s="11">
        <f t="shared" si="223"/>
        <v>0.33333333333333331</v>
      </c>
      <c r="AL620" s="11">
        <v>0</v>
      </c>
      <c r="AM620" s="83">
        <f t="shared" si="219"/>
        <v>1</v>
      </c>
    </row>
    <row r="621" spans="1:39" ht="38.25" x14ac:dyDescent="0.25">
      <c r="A621" s="51" t="s">
        <v>22</v>
      </c>
      <c r="B621" s="52" t="s">
        <v>68</v>
      </c>
      <c r="C621" s="79">
        <v>646386</v>
      </c>
      <c r="D621" s="53" t="s">
        <v>2117</v>
      </c>
      <c r="E621" s="54" t="s">
        <v>72</v>
      </c>
      <c r="F621" s="55" t="s">
        <v>98</v>
      </c>
      <c r="G621" s="56" t="s">
        <v>2118</v>
      </c>
      <c r="H621" s="57" t="s">
        <v>2119</v>
      </c>
      <c r="I621" s="58" t="s">
        <v>2120</v>
      </c>
      <c r="J621" s="58" t="s">
        <v>2307</v>
      </c>
      <c r="K621" s="143" t="s">
        <v>2141</v>
      </c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83">
        <f t="shared" si="219"/>
        <v>0</v>
      </c>
    </row>
    <row r="622" spans="1:39" ht="38.25" x14ac:dyDescent="0.25">
      <c r="A622" s="51" t="s">
        <v>22</v>
      </c>
      <c r="B622" s="52" t="s">
        <v>68</v>
      </c>
      <c r="C622" s="79">
        <v>646316</v>
      </c>
      <c r="D622" s="53" t="s">
        <v>2121</v>
      </c>
      <c r="E622" s="54" t="s">
        <v>72</v>
      </c>
      <c r="F622" s="55" t="s">
        <v>98</v>
      </c>
      <c r="G622" s="56" t="s">
        <v>2122</v>
      </c>
      <c r="H622" s="57" t="s">
        <v>1413</v>
      </c>
      <c r="I622" s="58" t="s">
        <v>2123</v>
      </c>
      <c r="J622" s="58" t="s">
        <v>2308</v>
      </c>
      <c r="K622" s="59" t="s">
        <v>55</v>
      </c>
      <c r="L622" s="60" t="s">
        <v>119</v>
      </c>
      <c r="M622" s="75" t="s">
        <v>77</v>
      </c>
      <c r="N622" s="141" t="s">
        <v>32</v>
      </c>
      <c r="O622" s="141"/>
      <c r="P622" s="64" t="s">
        <v>23</v>
      </c>
      <c r="Q622" s="65" t="s">
        <v>55</v>
      </c>
      <c r="R622" s="66" t="s">
        <v>119</v>
      </c>
      <c r="S622" s="67" t="s">
        <v>77</v>
      </c>
      <c r="T622" s="123" t="s">
        <v>32</v>
      </c>
      <c r="U622" s="123"/>
      <c r="V622" s="68" t="s">
        <v>23</v>
      </c>
      <c r="W622" s="69" t="s">
        <v>55</v>
      </c>
      <c r="X622" s="70" t="s">
        <v>119</v>
      </c>
      <c r="Y622" s="71" t="s">
        <v>77</v>
      </c>
      <c r="Z622" s="142" t="s">
        <v>32</v>
      </c>
      <c r="AA622" s="142"/>
      <c r="AB622" s="74" t="s">
        <v>23</v>
      </c>
      <c r="AC622" s="124" t="s">
        <v>32</v>
      </c>
      <c r="AD622" s="124"/>
      <c r="AE622" s="3" t="s">
        <v>23</v>
      </c>
      <c r="AF622" s="11">
        <f>(L622-K622)-"1:00"</f>
        <v>0.33333333333333331</v>
      </c>
      <c r="AG622" s="11">
        <v>0</v>
      </c>
      <c r="AH622" s="11">
        <f>(R622-Q622)-"1:00"</f>
        <v>0.33333333333333331</v>
      </c>
      <c r="AI622" s="11">
        <v>0</v>
      </c>
      <c r="AJ622" s="11">
        <f>(X622-W622)-"1:00"</f>
        <v>0.33333333333333331</v>
      </c>
      <c r="AK622" s="11">
        <v>0</v>
      </c>
      <c r="AL622" s="11">
        <v>0</v>
      </c>
      <c r="AM622" s="83">
        <f t="shared" si="219"/>
        <v>1</v>
      </c>
    </row>
    <row r="623" spans="1:39" ht="51" x14ac:dyDescent="0.25">
      <c r="A623" s="51" t="s">
        <v>22</v>
      </c>
      <c r="B623" s="52" t="s">
        <v>68</v>
      </c>
      <c r="C623" s="79">
        <v>646394</v>
      </c>
      <c r="D623" s="53" t="s">
        <v>1835</v>
      </c>
      <c r="E623" s="54" t="s">
        <v>72</v>
      </c>
      <c r="F623" s="55" t="s">
        <v>73</v>
      </c>
      <c r="G623" s="56" t="s">
        <v>2124</v>
      </c>
      <c r="H623" s="57" t="s">
        <v>871</v>
      </c>
      <c r="I623" s="58" t="s">
        <v>2125</v>
      </c>
      <c r="J623" s="58" t="s">
        <v>2307</v>
      </c>
      <c r="K623" s="125" t="s">
        <v>32</v>
      </c>
      <c r="L623" s="125"/>
      <c r="M623" s="75" t="s">
        <v>23</v>
      </c>
      <c r="N623" s="62" t="s">
        <v>55</v>
      </c>
      <c r="O623" s="63" t="s">
        <v>119</v>
      </c>
      <c r="P623" s="64" t="s">
        <v>83</v>
      </c>
      <c r="Q623" s="145" t="s">
        <v>32</v>
      </c>
      <c r="R623" s="145"/>
      <c r="S623" s="67" t="s">
        <v>23</v>
      </c>
      <c r="T623" s="76" t="s">
        <v>55</v>
      </c>
      <c r="U623" s="77" t="s">
        <v>119</v>
      </c>
      <c r="V623" s="68" t="s">
        <v>83</v>
      </c>
      <c r="W623" s="126" t="s">
        <v>32</v>
      </c>
      <c r="X623" s="126"/>
      <c r="Y623" s="71" t="s">
        <v>23</v>
      </c>
      <c r="Z623" s="72" t="s">
        <v>55</v>
      </c>
      <c r="AA623" s="73" t="s">
        <v>119</v>
      </c>
      <c r="AB623" s="74" t="s">
        <v>83</v>
      </c>
      <c r="AC623" s="124" t="s">
        <v>32</v>
      </c>
      <c r="AD623" s="124"/>
      <c r="AE623" s="3" t="s">
        <v>23</v>
      </c>
      <c r="AF623" s="11">
        <v>0</v>
      </c>
      <c r="AG623" s="11">
        <f>(O623-N623)-"1:00"</f>
        <v>0.33333333333333331</v>
      </c>
      <c r="AH623" s="11">
        <v>0</v>
      </c>
      <c r="AI623" s="11">
        <f>(U623-T623)-"1:00"</f>
        <v>0.33333333333333331</v>
      </c>
      <c r="AJ623" s="11">
        <v>0</v>
      </c>
      <c r="AK623" s="11">
        <f>(AA623-Z623)-"1:00"</f>
        <v>0.33333333333333331</v>
      </c>
      <c r="AL623" s="11">
        <v>0</v>
      </c>
      <c r="AM623" s="83">
        <f t="shared" si="219"/>
        <v>1</v>
      </c>
    </row>
    <row r="624" spans="1:39" ht="51" x14ac:dyDescent="0.25">
      <c r="A624" s="51" t="s">
        <v>22</v>
      </c>
      <c r="B624" s="52" t="s">
        <v>68</v>
      </c>
      <c r="C624" s="79">
        <v>646121</v>
      </c>
      <c r="D624" s="53" t="s">
        <v>2126</v>
      </c>
      <c r="E624" s="54" t="s">
        <v>72</v>
      </c>
      <c r="F624" s="55" t="s">
        <v>73</v>
      </c>
      <c r="G624" s="56" t="s">
        <v>2127</v>
      </c>
      <c r="H624" s="57" t="s">
        <v>1636</v>
      </c>
      <c r="I624" s="58" t="s">
        <v>2128</v>
      </c>
      <c r="J624" s="58" t="s">
        <v>2309</v>
      </c>
      <c r="K624" s="125" t="s">
        <v>32</v>
      </c>
      <c r="L624" s="125"/>
      <c r="M624" s="75" t="s">
        <v>23</v>
      </c>
      <c r="N624" s="62" t="s">
        <v>55</v>
      </c>
      <c r="O624" s="63" t="s">
        <v>119</v>
      </c>
      <c r="P624" s="64" t="s">
        <v>83</v>
      </c>
      <c r="Q624" s="145" t="s">
        <v>32</v>
      </c>
      <c r="R624" s="145"/>
      <c r="S624" s="67" t="s">
        <v>23</v>
      </c>
      <c r="T624" s="76" t="s">
        <v>55</v>
      </c>
      <c r="U624" s="77" t="s">
        <v>119</v>
      </c>
      <c r="V624" s="68" t="s">
        <v>83</v>
      </c>
      <c r="W624" s="126" t="s">
        <v>32</v>
      </c>
      <c r="X624" s="126"/>
      <c r="Y624" s="71" t="s">
        <v>23</v>
      </c>
      <c r="Z624" s="72" t="s">
        <v>55</v>
      </c>
      <c r="AA624" s="73" t="s">
        <v>119</v>
      </c>
      <c r="AB624" s="74" t="s">
        <v>83</v>
      </c>
      <c r="AC624" s="124" t="s">
        <v>32</v>
      </c>
      <c r="AD624" s="124"/>
      <c r="AE624" s="3" t="s">
        <v>23</v>
      </c>
      <c r="AF624" s="11">
        <v>0</v>
      </c>
      <c r="AG624" s="11">
        <f>(O624-N624)-"1:00"</f>
        <v>0.33333333333333331</v>
      </c>
      <c r="AH624" s="11">
        <v>0</v>
      </c>
      <c r="AI624" s="11">
        <f>(U624-T624)-"1:00"</f>
        <v>0.33333333333333331</v>
      </c>
      <c r="AJ624" s="11">
        <v>0</v>
      </c>
      <c r="AK624" s="11">
        <f>(AA624-Z624)-"1:00"</f>
        <v>0.33333333333333331</v>
      </c>
      <c r="AL624" s="11">
        <v>0</v>
      </c>
      <c r="AM624" s="83">
        <f t="shared" si="219"/>
        <v>1</v>
      </c>
    </row>
    <row r="625" spans="1:39" ht="51" x14ac:dyDescent="0.25">
      <c r="A625" s="51" t="s">
        <v>22</v>
      </c>
      <c r="B625" s="52" t="s">
        <v>68</v>
      </c>
      <c r="C625" s="79">
        <v>646382</v>
      </c>
      <c r="D625" s="53" t="s">
        <v>2129</v>
      </c>
      <c r="E625" s="54" t="s">
        <v>72</v>
      </c>
      <c r="F625" s="55" t="s">
        <v>98</v>
      </c>
      <c r="G625" s="56" t="s">
        <v>2130</v>
      </c>
      <c r="H625" s="57" t="s">
        <v>929</v>
      </c>
      <c r="I625" s="58" t="s">
        <v>2131</v>
      </c>
      <c r="J625" s="58" t="s">
        <v>2307</v>
      </c>
      <c r="K625" s="125" t="s">
        <v>32</v>
      </c>
      <c r="L625" s="125"/>
      <c r="M625" s="75" t="s">
        <v>23</v>
      </c>
      <c r="N625" s="62" t="s">
        <v>102</v>
      </c>
      <c r="O625" s="63" t="s">
        <v>36</v>
      </c>
      <c r="P625" s="64" t="s">
        <v>83</v>
      </c>
      <c r="Q625" s="145" t="s">
        <v>32</v>
      </c>
      <c r="R625" s="145"/>
      <c r="S625" s="67" t="s">
        <v>23</v>
      </c>
      <c r="T625" s="76" t="s">
        <v>102</v>
      </c>
      <c r="U625" s="77" t="s">
        <v>36</v>
      </c>
      <c r="V625" s="68" t="s">
        <v>83</v>
      </c>
      <c r="W625" s="126" t="s">
        <v>32</v>
      </c>
      <c r="X625" s="126"/>
      <c r="Y625" s="71" t="s">
        <v>23</v>
      </c>
      <c r="Z625" s="72" t="s">
        <v>102</v>
      </c>
      <c r="AA625" s="73" t="s">
        <v>36</v>
      </c>
      <c r="AB625" s="74" t="s">
        <v>83</v>
      </c>
      <c r="AC625" s="124" t="s">
        <v>32</v>
      </c>
      <c r="AD625" s="124"/>
      <c r="AE625" s="3" t="s">
        <v>23</v>
      </c>
      <c r="AF625" s="11">
        <v>0</v>
      </c>
      <c r="AG625" s="11">
        <f>(O625-N625)-"1:00"</f>
        <v>0.27083333333333326</v>
      </c>
      <c r="AH625" s="11">
        <v>0</v>
      </c>
      <c r="AI625" s="11">
        <f>(U625-T625)-"1:00"</f>
        <v>0.27083333333333326</v>
      </c>
      <c r="AJ625" s="11">
        <v>0</v>
      </c>
      <c r="AK625" s="11">
        <f>(AA625-Z625)-"1:00"</f>
        <v>0.27083333333333326</v>
      </c>
      <c r="AL625" s="11">
        <v>0</v>
      </c>
      <c r="AM625" s="83">
        <f t="shared" si="219"/>
        <v>0.81249999999999978</v>
      </c>
    </row>
    <row r="626" spans="1:39" ht="38.25" x14ac:dyDescent="0.25">
      <c r="A626" s="51" t="s">
        <v>22</v>
      </c>
      <c r="B626" s="52" t="s">
        <v>68</v>
      </c>
      <c r="C626" s="79">
        <v>646136</v>
      </c>
      <c r="D626" s="53" t="s">
        <v>2132</v>
      </c>
      <c r="E626" s="54" t="s">
        <v>72</v>
      </c>
      <c r="F626" s="55" t="s">
        <v>73</v>
      </c>
      <c r="G626" s="56" t="s">
        <v>100</v>
      </c>
      <c r="H626" s="57" t="s">
        <v>2133</v>
      </c>
      <c r="I626" s="58" t="s">
        <v>2134</v>
      </c>
      <c r="J626" s="58" t="s">
        <v>2310</v>
      </c>
      <c r="K626" s="59" t="s">
        <v>55</v>
      </c>
      <c r="L626" s="60" t="s">
        <v>30</v>
      </c>
      <c r="M626" s="75" t="s">
        <v>83</v>
      </c>
      <c r="N626" s="141" t="s">
        <v>32</v>
      </c>
      <c r="O626" s="141"/>
      <c r="P626" s="64" t="s">
        <v>23</v>
      </c>
      <c r="Q626" s="65" t="s">
        <v>55</v>
      </c>
      <c r="R626" s="66" t="s">
        <v>30</v>
      </c>
      <c r="S626" s="67" t="s">
        <v>83</v>
      </c>
      <c r="T626" s="76" t="s">
        <v>55</v>
      </c>
      <c r="U626" s="77" t="s">
        <v>78</v>
      </c>
      <c r="V626" s="68" t="s">
        <v>83</v>
      </c>
      <c r="W626" s="69" t="s">
        <v>55</v>
      </c>
      <c r="X626" s="70" t="s">
        <v>30</v>
      </c>
      <c r="Y626" s="71" t="s">
        <v>83</v>
      </c>
      <c r="Z626" s="142" t="s">
        <v>32</v>
      </c>
      <c r="AA626" s="142"/>
      <c r="AB626" s="74" t="s">
        <v>23</v>
      </c>
      <c r="AC626" s="124" t="s">
        <v>32</v>
      </c>
      <c r="AD626" s="124"/>
      <c r="AE626" s="3" t="s">
        <v>23</v>
      </c>
      <c r="AF626" s="11">
        <f>(L626-K626)-"1:00"</f>
        <v>0.29166666666666669</v>
      </c>
      <c r="AG626" s="11">
        <v>0</v>
      </c>
      <c r="AH626" s="11">
        <f>(R626-Q626)-"1:00"</f>
        <v>0.29166666666666669</v>
      </c>
      <c r="AI626" s="11">
        <f>(U626-T626)-"1:00"</f>
        <v>0.24999999999999997</v>
      </c>
      <c r="AJ626" s="11">
        <f>(X626-W626)-"1:00"</f>
        <v>0.29166666666666669</v>
      </c>
      <c r="AK626" s="11">
        <v>0</v>
      </c>
      <c r="AL626" s="11">
        <v>0</v>
      </c>
      <c r="AM626" s="83">
        <f t="shared" si="219"/>
        <v>1.125</v>
      </c>
    </row>
    <row r="627" spans="1:39" ht="38.25" x14ac:dyDescent="0.25">
      <c r="A627" s="51" t="s">
        <v>22</v>
      </c>
      <c r="B627" s="52" t="s">
        <v>68</v>
      </c>
      <c r="C627" s="79">
        <v>646140</v>
      </c>
      <c r="D627" s="53" t="s">
        <v>2135</v>
      </c>
      <c r="E627" s="54" t="s">
        <v>72</v>
      </c>
      <c r="F627" s="55" t="s">
        <v>73</v>
      </c>
      <c r="G627" s="56" t="s">
        <v>366</v>
      </c>
      <c r="H627" s="57" t="s">
        <v>498</v>
      </c>
      <c r="I627" s="58" t="s">
        <v>2136</v>
      </c>
      <c r="J627" s="58" t="s">
        <v>2310</v>
      </c>
      <c r="K627" s="59" t="s">
        <v>55</v>
      </c>
      <c r="L627" s="60" t="s">
        <v>119</v>
      </c>
      <c r="M627" s="75" t="s">
        <v>83</v>
      </c>
      <c r="N627" s="141" t="s">
        <v>32</v>
      </c>
      <c r="O627" s="141"/>
      <c r="P627" s="64" t="s">
        <v>23</v>
      </c>
      <c r="Q627" s="65" t="s">
        <v>55</v>
      </c>
      <c r="R627" s="66" t="s">
        <v>119</v>
      </c>
      <c r="S627" s="67" t="s">
        <v>83</v>
      </c>
      <c r="T627" s="123" t="s">
        <v>32</v>
      </c>
      <c r="U627" s="123"/>
      <c r="V627" s="68" t="s">
        <v>23</v>
      </c>
      <c r="W627" s="69" t="s">
        <v>55</v>
      </c>
      <c r="X627" s="70" t="s">
        <v>119</v>
      </c>
      <c r="Y627" s="71" t="s">
        <v>83</v>
      </c>
      <c r="Z627" s="142" t="s">
        <v>32</v>
      </c>
      <c r="AA627" s="142"/>
      <c r="AB627" s="74" t="s">
        <v>23</v>
      </c>
      <c r="AC627" s="124" t="s">
        <v>32</v>
      </c>
      <c r="AD627" s="124"/>
      <c r="AE627" s="3" t="s">
        <v>23</v>
      </c>
      <c r="AF627" s="11">
        <f>(L627-K627)-"1:00"</f>
        <v>0.33333333333333331</v>
      </c>
      <c r="AG627" s="11">
        <v>0</v>
      </c>
      <c r="AH627" s="11">
        <f>(R627-Q627)-"1:00"</f>
        <v>0.33333333333333331</v>
      </c>
      <c r="AI627" s="11">
        <v>0</v>
      </c>
      <c r="AJ627" s="11">
        <f>(X627-W627)-"1:00"</f>
        <v>0.33333333333333331</v>
      </c>
      <c r="AK627" s="11">
        <v>0</v>
      </c>
      <c r="AL627" s="11">
        <v>0</v>
      </c>
      <c r="AM627" s="83">
        <f t="shared" si="219"/>
        <v>1</v>
      </c>
    </row>
    <row r="628" spans="1:39" ht="51" x14ac:dyDescent="0.25">
      <c r="A628" s="51" t="s">
        <v>22</v>
      </c>
      <c r="B628" s="52" t="s">
        <v>68</v>
      </c>
      <c r="C628" s="79">
        <v>646319</v>
      </c>
      <c r="D628" s="53" t="s">
        <v>2137</v>
      </c>
      <c r="E628" s="54" t="s">
        <v>72</v>
      </c>
      <c r="F628" s="55" t="s">
        <v>98</v>
      </c>
      <c r="G628" s="56" t="s">
        <v>2138</v>
      </c>
      <c r="H628" s="57" t="s">
        <v>2139</v>
      </c>
      <c r="I628" s="58" t="s">
        <v>2140</v>
      </c>
      <c r="J628" s="58" t="s">
        <v>2308</v>
      </c>
      <c r="K628" s="59" t="s">
        <v>102</v>
      </c>
      <c r="L628" s="60" t="s">
        <v>197</v>
      </c>
      <c r="M628" s="75" t="s">
        <v>88</v>
      </c>
      <c r="N628" s="141" t="s">
        <v>32</v>
      </c>
      <c r="O628" s="141"/>
      <c r="P628" s="64" t="s">
        <v>23</v>
      </c>
      <c r="Q628" s="65" t="s">
        <v>102</v>
      </c>
      <c r="R628" s="66" t="s">
        <v>197</v>
      </c>
      <c r="S628" s="67" t="s">
        <v>88</v>
      </c>
      <c r="T628" s="76" t="s">
        <v>102</v>
      </c>
      <c r="U628" s="77" t="s">
        <v>197</v>
      </c>
      <c r="V628" s="68" t="s">
        <v>88</v>
      </c>
      <c r="W628" s="69" t="s">
        <v>102</v>
      </c>
      <c r="X628" s="70" t="s">
        <v>197</v>
      </c>
      <c r="Y628" s="71" t="s">
        <v>88</v>
      </c>
      <c r="Z628" s="142" t="s">
        <v>32</v>
      </c>
      <c r="AA628" s="142"/>
      <c r="AB628" s="74" t="s">
        <v>23</v>
      </c>
      <c r="AC628" s="124" t="s">
        <v>32</v>
      </c>
      <c r="AD628" s="124"/>
      <c r="AE628" s="3" t="s">
        <v>23</v>
      </c>
      <c r="AF628" s="11">
        <f>(L628-K628)-"1:00"</f>
        <v>0.22916666666666666</v>
      </c>
      <c r="AG628" s="11">
        <v>0</v>
      </c>
      <c r="AH628" s="11">
        <f>(R628-Q628)-"1:00"</f>
        <v>0.22916666666666666</v>
      </c>
      <c r="AI628" s="11">
        <f>(U628-T628)-"1:00"</f>
        <v>0.22916666666666666</v>
      </c>
      <c r="AJ628" s="11">
        <f>(X628-W628)-"1:00"</f>
        <v>0.22916666666666666</v>
      </c>
      <c r="AK628" s="11">
        <v>0</v>
      </c>
      <c r="AL628" s="11">
        <v>0</v>
      </c>
      <c r="AM628" s="83">
        <f t="shared" si="219"/>
        <v>0.91666666666666663</v>
      </c>
    </row>
  </sheetData>
  <autoFilter ref="A6:AM628"/>
  <mergeCells count="1492">
    <mergeCell ref="N622:O622"/>
    <mergeCell ref="T622:U622"/>
    <mergeCell ref="Z622:AA622"/>
    <mergeCell ref="AC622:AD622"/>
    <mergeCell ref="K621:AE621"/>
    <mergeCell ref="K619:L619"/>
    <mergeCell ref="Q619:R619"/>
    <mergeCell ref="W619:X619"/>
    <mergeCell ref="AC619:AD619"/>
    <mergeCell ref="N627:O627"/>
    <mergeCell ref="T627:U627"/>
    <mergeCell ref="Z627:AA627"/>
    <mergeCell ref="AC627:AD627"/>
    <mergeCell ref="N628:O628"/>
    <mergeCell ref="Z628:AA628"/>
    <mergeCell ref="AC628:AD628"/>
    <mergeCell ref="K625:L625"/>
    <mergeCell ref="Q625:R625"/>
    <mergeCell ref="W625:X625"/>
    <mergeCell ref="AC625:AD625"/>
    <mergeCell ref="N626:O626"/>
    <mergeCell ref="Z626:AA626"/>
    <mergeCell ref="AC626:AD626"/>
    <mergeCell ref="K623:L623"/>
    <mergeCell ref="Q623:R623"/>
    <mergeCell ref="W623:X623"/>
    <mergeCell ref="AC623:AD623"/>
    <mergeCell ref="K624:L624"/>
    <mergeCell ref="Q624:R624"/>
    <mergeCell ref="W624:X624"/>
    <mergeCell ref="AC624:AD624"/>
    <mergeCell ref="K620:L620"/>
    <mergeCell ref="Q620:R620"/>
    <mergeCell ref="W620:X620"/>
    <mergeCell ref="AC620:AD620"/>
    <mergeCell ref="K618:L618"/>
    <mergeCell ref="Q618:R618"/>
    <mergeCell ref="W618:X618"/>
    <mergeCell ref="AC618:AD618"/>
    <mergeCell ref="K615:L615"/>
    <mergeCell ref="AC615:AD615"/>
    <mergeCell ref="K616:L616"/>
    <mergeCell ref="AC616:AD616"/>
    <mergeCell ref="K617:L617"/>
    <mergeCell ref="AC617:AD617"/>
    <mergeCell ref="K613:L613"/>
    <mergeCell ref="Q613:R613"/>
    <mergeCell ref="W613:X613"/>
    <mergeCell ref="AC613:AD613"/>
    <mergeCell ref="AC614:AD614"/>
    <mergeCell ref="K611:L611"/>
    <mergeCell ref="Q611:R611"/>
    <mergeCell ref="AC611:AD611"/>
    <mergeCell ref="K612:AE612"/>
    <mergeCell ref="K609:L609"/>
    <mergeCell ref="Q609:R609"/>
    <mergeCell ref="W609:X609"/>
    <mergeCell ref="AC609:AD609"/>
    <mergeCell ref="K610:L610"/>
    <mergeCell ref="Q610:R610"/>
    <mergeCell ref="W610:X610"/>
    <mergeCell ref="AC610:AD610"/>
    <mergeCell ref="N607:O607"/>
    <mergeCell ref="Z607:AA607"/>
    <mergeCell ref="AC607:AD607"/>
    <mergeCell ref="N608:O608"/>
    <mergeCell ref="T608:U608"/>
    <mergeCell ref="Z608:AA608"/>
    <mergeCell ref="AC608:AD608"/>
    <mergeCell ref="K605:L605"/>
    <mergeCell ref="Q605:R605"/>
    <mergeCell ref="AC605:AD605"/>
    <mergeCell ref="K606:AE606"/>
    <mergeCell ref="K603:L603"/>
    <mergeCell ref="Q603:R603"/>
    <mergeCell ref="W603:X603"/>
    <mergeCell ref="AC603:AD603"/>
    <mergeCell ref="N604:O604"/>
    <mergeCell ref="T604:U604"/>
    <mergeCell ref="Z604:AA604"/>
    <mergeCell ref="AC604:AD604"/>
    <mergeCell ref="K600:L600"/>
    <mergeCell ref="AC600:AD600"/>
    <mergeCell ref="K601:L601"/>
    <mergeCell ref="AC601:AD601"/>
    <mergeCell ref="N602:O602"/>
    <mergeCell ref="T602:U602"/>
    <mergeCell ref="Z602:AA602"/>
    <mergeCell ref="AC602:AD602"/>
    <mergeCell ref="N598:O598"/>
    <mergeCell ref="Z598:AA598"/>
    <mergeCell ref="AC598:AD598"/>
    <mergeCell ref="K599:L599"/>
    <mergeCell ref="Q599:R599"/>
    <mergeCell ref="W599:X599"/>
    <mergeCell ref="AC599:AD599"/>
    <mergeCell ref="K596:L596"/>
    <mergeCell ref="Q596:R596"/>
    <mergeCell ref="W596:X596"/>
    <mergeCell ref="AC596:AD596"/>
    <mergeCell ref="K597:L597"/>
    <mergeCell ref="Q597:R597"/>
    <mergeCell ref="W597:X597"/>
    <mergeCell ref="AC597:AD597"/>
    <mergeCell ref="AC593:AD593"/>
    <mergeCell ref="K594:L594"/>
    <mergeCell ref="AC594:AD594"/>
    <mergeCell ref="AC595:AD595"/>
    <mergeCell ref="N591:O591"/>
    <mergeCell ref="T591:U591"/>
    <mergeCell ref="Z591:AA591"/>
    <mergeCell ref="AC591:AD591"/>
    <mergeCell ref="N592:O592"/>
    <mergeCell ref="T592:U592"/>
    <mergeCell ref="Z592:AA592"/>
    <mergeCell ref="AC592:AD592"/>
    <mergeCell ref="K589:L589"/>
    <mergeCell ref="Q589:R589"/>
    <mergeCell ref="W589:X589"/>
    <mergeCell ref="AC589:AD589"/>
    <mergeCell ref="K590:L590"/>
    <mergeCell ref="AC590:AD590"/>
    <mergeCell ref="K587:L587"/>
    <mergeCell ref="Q587:R587"/>
    <mergeCell ref="W587:X587"/>
    <mergeCell ref="AC587:AD587"/>
    <mergeCell ref="K588:L588"/>
    <mergeCell ref="Q588:R588"/>
    <mergeCell ref="W588:X588"/>
    <mergeCell ref="AC588:AD588"/>
    <mergeCell ref="AC585:AD585"/>
    <mergeCell ref="K586:AE586"/>
    <mergeCell ref="N583:O583"/>
    <mergeCell ref="T583:U583"/>
    <mergeCell ref="Z583:AA583"/>
    <mergeCell ref="AC583:AD583"/>
    <mergeCell ref="K584:L584"/>
    <mergeCell ref="Q584:R584"/>
    <mergeCell ref="W584:X584"/>
    <mergeCell ref="AC584:AD584"/>
    <mergeCell ref="N581:O581"/>
    <mergeCell ref="Z581:AA581"/>
    <mergeCell ref="AC581:AD581"/>
    <mergeCell ref="N582:O582"/>
    <mergeCell ref="T582:U582"/>
    <mergeCell ref="Z582:AA582"/>
    <mergeCell ref="AC582:AD582"/>
    <mergeCell ref="N579:O579"/>
    <mergeCell ref="T579:U579"/>
    <mergeCell ref="Z579:AA579"/>
    <mergeCell ref="AC579:AD579"/>
    <mergeCell ref="N580:O580"/>
    <mergeCell ref="T580:U580"/>
    <mergeCell ref="AC580:AD580"/>
    <mergeCell ref="K577:L577"/>
    <mergeCell ref="Q577:R577"/>
    <mergeCell ref="W577:X577"/>
    <mergeCell ref="AC577:AD577"/>
    <mergeCell ref="K578:L578"/>
    <mergeCell ref="AC578:AD578"/>
    <mergeCell ref="N575:O575"/>
    <mergeCell ref="Z575:AA575"/>
    <mergeCell ref="AC575:AD575"/>
    <mergeCell ref="K576:L576"/>
    <mergeCell ref="AC576:AD576"/>
    <mergeCell ref="N572:O572"/>
    <mergeCell ref="Z572:AA572"/>
    <mergeCell ref="AC572:AD572"/>
    <mergeCell ref="AC573:AD573"/>
    <mergeCell ref="K574:L574"/>
    <mergeCell ref="Q574:R574"/>
    <mergeCell ref="W574:X574"/>
    <mergeCell ref="AC574:AD574"/>
    <mergeCell ref="K570:L570"/>
    <mergeCell ref="Q570:R570"/>
    <mergeCell ref="W570:X570"/>
    <mergeCell ref="AC570:AD570"/>
    <mergeCell ref="K571:L571"/>
    <mergeCell ref="Q571:R571"/>
    <mergeCell ref="W571:X571"/>
    <mergeCell ref="AC571:AD571"/>
    <mergeCell ref="K568:L568"/>
    <mergeCell ref="Q568:R568"/>
    <mergeCell ref="W568:X568"/>
    <mergeCell ref="AC568:AD568"/>
    <mergeCell ref="K569:L569"/>
    <mergeCell ref="Q569:R569"/>
    <mergeCell ref="W569:X569"/>
    <mergeCell ref="AC569:AD569"/>
    <mergeCell ref="N566:O566"/>
    <mergeCell ref="T566:U566"/>
    <mergeCell ref="Z566:AA566"/>
    <mergeCell ref="AC566:AD566"/>
    <mergeCell ref="N567:O567"/>
    <mergeCell ref="T567:U567"/>
    <mergeCell ref="Z567:AA567"/>
    <mergeCell ref="AC567:AD567"/>
    <mergeCell ref="AC564:AD564"/>
    <mergeCell ref="N565:O565"/>
    <mergeCell ref="T565:U565"/>
    <mergeCell ref="Z565:AA565"/>
    <mergeCell ref="AC565:AD565"/>
    <mergeCell ref="AC562:AD562"/>
    <mergeCell ref="N563:O563"/>
    <mergeCell ref="T563:U563"/>
    <mergeCell ref="Z563:AA563"/>
    <mergeCell ref="AC563:AD563"/>
    <mergeCell ref="T560:U560"/>
    <mergeCell ref="Z560:AA560"/>
    <mergeCell ref="AC560:AD560"/>
    <mergeCell ref="N561:O561"/>
    <mergeCell ref="T561:U561"/>
    <mergeCell ref="Z561:AA561"/>
    <mergeCell ref="AC561:AD561"/>
    <mergeCell ref="N558:O558"/>
    <mergeCell ref="T558:U558"/>
    <mergeCell ref="Z558:AA558"/>
    <mergeCell ref="AC558:AD558"/>
    <mergeCell ref="T559:U559"/>
    <mergeCell ref="Z559:AA559"/>
    <mergeCell ref="AC559:AD559"/>
    <mergeCell ref="N556:O556"/>
    <mergeCell ref="T556:U556"/>
    <mergeCell ref="Z556:AA556"/>
    <mergeCell ref="AC556:AD556"/>
    <mergeCell ref="N557:O557"/>
    <mergeCell ref="T557:U557"/>
    <mergeCell ref="Z557:AA557"/>
    <mergeCell ref="AC557:AD557"/>
    <mergeCell ref="T554:U554"/>
    <mergeCell ref="Z554:AA554"/>
    <mergeCell ref="AC554:AD554"/>
    <mergeCell ref="N555:O555"/>
    <mergeCell ref="T555:U555"/>
    <mergeCell ref="Z555:AA555"/>
    <mergeCell ref="AC555:AD555"/>
    <mergeCell ref="N552:O552"/>
    <mergeCell ref="T552:U552"/>
    <mergeCell ref="Z552:AA552"/>
    <mergeCell ref="AC552:AD552"/>
    <mergeCell ref="T553:U553"/>
    <mergeCell ref="Z553:AA553"/>
    <mergeCell ref="AC553:AD553"/>
    <mergeCell ref="N550:O550"/>
    <mergeCell ref="T550:U550"/>
    <mergeCell ref="Z550:AA550"/>
    <mergeCell ref="AC550:AD550"/>
    <mergeCell ref="T551:U551"/>
    <mergeCell ref="Z551:AA551"/>
    <mergeCell ref="AC551:AD551"/>
    <mergeCell ref="T548:U548"/>
    <mergeCell ref="Z548:AA548"/>
    <mergeCell ref="AC548:AD548"/>
    <mergeCell ref="T549:U549"/>
    <mergeCell ref="Z549:AA549"/>
    <mergeCell ref="AC549:AD549"/>
    <mergeCell ref="N546:O546"/>
    <mergeCell ref="T546:U546"/>
    <mergeCell ref="Z546:AA546"/>
    <mergeCell ref="AC546:AD546"/>
    <mergeCell ref="T547:U547"/>
    <mergeCell ref="Z547:AA547"/>
    <mergeCell ref="AC547:AD547"/>
    <mergeCell ref="N544:O544"/>
    <mergeCell ref="T544:U544"/>
    <mergeCell ref="Z544:AA544"/>
    <mergeCell ref="AC544:AD544"/>
    <mergeCell ref="T545:U545"/>
    <mergeCell ref="Z545:AA545"/>
    <mergeCell ref="AC545:AD545"/>
    <mergeCell ref="N542:O542"/>
    <mergeCell ref="T542:U542"/>
    <mergeCell ref="Z542:AA542"/>
    <mergeCell ref="AC542:AD542"/>
    <mergeCell ref="T543:U543"/>
    <mergeCell ref="Z543:AA543"/>
    <mergeCell ref="AC543:AD543"/>
    <mergeCell ref="T540:U540"/>
    <mergeCell ref="Z540:AA540"/>
    <mergeCell ref="AC540:AD540"/>
    <mergeCell ref="T541:U541"/>
    <mergeCell ref="Z541:AA541"/>
    <mergeCell ref="AC541:AD541"/>
    <mergeCell ref="T538:U538"/>
    <mergeCell ref="Z538:AA538"/>
    <mergeCell ref="AC538:AD538"/>
    <mergeCell ref="N539:O539"/>
    <mergeCell ref="T539:U539"/>
    <mergeCell ref="Z539:AA539"/>
    <mergeCell ref="AC539:AD539"/>
    <mergeCell ref="T535:U535"/>
    <mergeCell ref="AC535:AD535"/>
    <mergeCell ref="K536:L536"/>
    <mergeCell ref="AC536:AD536"/>
    <mergeCell ref="N537:O537"/>
    <mergeCell ref="T537:U537"/>
    <mergeCell ref="Z537:AA537"/>
    <mergeCell ref="AC537:AD537"/>
    <mergeCell ref="K533:L533"/>
    <mergeCell ref="Q533:R533"/>
    <mergeCell ref="W533:X533"/>
    <mergeCell ref="AC533:AD533"/>
    <mergeCell ref="K534:L534"/>
    <mergeCell ref="Q534:R534"/>
    <mergeCell ref="W534:X534"/>
    <mergeCell ref="AC534:AD534"/>
    <mergeCell ref="T531:U531"/>
    <mergeCell ref="Z531:AA531"/>
    <mergeCell ref="AC531:AD531"/>
    <mergeCell ref="K532:L532"/>
    <mergeCell ref="AC532:AD532"/>
    <mergeCell ref="K529:L529"/>
    <mergeCell ref="AC529:AD529"/>
    <mergeCell ref="K530:L530"/>
    <mergeCell ref="Q530:R530"/>
    <mergeCell ref="W530:X530"/>
    <mergeCell ref="AC530:AD530"/>
    <mergeCell ref="T527:U527"/>
    <mergeCell ref="Z527:AA527"/>
    <mergeCell ref="AC527:AD527"/>
    <mergeCell ref="K528:L528"/>
    <mergeCell ref="Q528:R528"/>
    <mergeCell ref="W528:X528"/>
    <mergeCell ref="AC528:AD528"/>
    <mergeCell ref="K526:L526"/>
    <mergeCell ref="Q526:R526"/>
    <mergeCell ref="W526:X526"/>
    <mergeCell ref="AC526:AD526"/>
    <mergeCell ref="Z523:AA523"/>
    <mergeCell ref="AC523:AD523"/>
    <mergeCell ref="K524:L524"/>
    <mergeCell ref="AC524:AD524"/>
    <mergeCell ref="K525:L525"/>
    <mergeCell ref="AC525:AD525"/>
    <mergeCell ref="K520:L520"/>
    <mergeCell ref="Q520:R520"/>
    <mergeCell ref="W520:X520"/>
    <mergeCell ref="AC520:AD520"/>
    <mergeCell ref="Z522:AA522"/>
    <mergeCell ref="AC522:AD522"/>
    <mergeCell ref="K518:L518"/>
    <mergeCell ref="AC518:AD518"/>
    <mergeCell ref="T519:U519"/>
    <mergeCell ref="Z519:AA519"/>
    <mergeCell ref="AC519:AD519"/>
    <mergeCell ref="K516:L516"/>
    <mergeCell ref="Q516:R516"/>
    <mergeCell ref="W516:X516"/>
    <mergeCell ref="AC516:AD516"/>
    <mergeCell ref="N517:O517"/>
    <mergeCell ref="T517:U517"/>
    <mergeCell ref="Z517:AA517"/>
    <mergeCell ref="AC517:AD517"/>
    <mergeCell ref="K514:L514"/>
    <mergeCell ref="Q514:R514"/>
    <mergeCell ref="W514:X514"/>
    <mergeCell ref="AC514:AD514"/>
    <mergeCell ref="K515:L515"/>
    <mergeCell ref="W515:X515"/>
    <mergeCell ref="AC515:AD515"/>
    <mergeCell ref="T512:U512"/>
    <mergeCell ref="AC512:AD512"/>
    <mergeCell ref="K513:L513"/>
    <mergeCell ref="Q513:R513"/>
    <mergeCell ref="W513:X513"/>
    <mergeCell ref="AC513:AD513"/>
    <mergeCell ref="K510:L510"/>
    <mergeCell ref="Q510:R510"/>
    <mergeCell ref="W510:X510"/>
    <mergeCell ref="AC510:AD510"/>
    <mergeCell ref="K511:L511"/>
    <mergeCell ref="AC511:AD511"/>
    <mergeCell ref="K508:L508"/>
    <mergeCell ref="Q508:R508"/>
    <mergeCell ref="W508:X508"/>
    <mergeCell ref="AC508:AD508"/>
    <mergeCell ref="K509:L509"/>
    <mergeCell ref="Q509:R509"/>
    <mergeCell ref="W509:X509"/>
    <mergeCell ref="AC509:AD509"/>
    <mergeCell ref="K506:L506"/>
    <mergeCell ref="Q506:R506"/>
    <mergeCell ref="W506:X506"/>
    <mergeCell ref="AC506:AD506"/>
    <mergeCell ref="T507:U507"/>
    <mergeCell ref="AC507:AD507"/>
    <mergeCell ref="K503:L503"/>
    <mergeCell ref="AC503:AD503"/>
    <mergeCell ref="K504:L504"/>
    <mergeCell ref="AC504:AD504"/>
    <mergeCell ref="T505:U505"/>
    <mergeCell ref="AC505:AD505"/>
    <mergeCell ref="K501:L501"/>
    <mergeCell ref="Q501:R501"/>
    <mergeCell ref="W501:X501"/>
    <mergeCell ref="AC501:AD501"/>
    <mergeCell ref="K502:L502"/>
    <mergeCell ref="Q502:R502"/>
    <mergeCell ref="W502:X502"/>
    <mergeCell ref="AC502:AD502"/>
    <mergeCell ref="K499:L499"/>
    <mergeCell ref="AC499:AD499"/>
    <mergeCell ref="K500:L500"/>
    <mergeCell ref="Q500:R500"/>
    <mergeCell ref="W500:X500"/>
    <mergeCell ref="AC500:AD500"/>
    <mergeCell ref="T497:U497"/>
    <mergeCell ref="AC497:AD497"/>
    <mergeCell ref="N498:O498"/>
    <mergeCell ref="T498:U498"/>
    <mergeCell ref="Z498:AA498"/>
    <mergeCell ref="AC498:AD498"/>
    <mergeCell ref="K495:L495"/>
    <mergeCell ref="W495:X495"/>
    <mergeCell ref="AC495:AD495"/>
    <mergeCell ref="K496:L496"/>
    <mergeCell ref="Q496:R496"/>
    <mergeCell ref="W496:X496"/>
    <mergeCell ref="AC496:AD496"/>
    <mergeCell ref="K494:L494"/>
    <mergeCell ref="Q494:R494"/>
    <mergeCell ref="W494:X494"/>
    <mergeCell ref="AC494:AD494"/>
    <mergeCell ref="K493:AE493"/>
    <mergeCell ref="K490:L490"/>
    <mergeCell ref="W490:X490"/>
    <mergeCell ref="AC490:AD490"/>
    <mergeCell ref="AC491:AD491"/>
    <mergeCell ref="K492:L492"/>
    <mergeCell ref="W492:X492"/>
    <mergeCell ref="AC492:AD492"/>
    <mergeCell ref="T488:U488"/>
    <mergeCell ref="AC488:AD488"/>
    <mergeCell ref="K489:L489"/>
    <mergeCell ref="Q489:R489"/>
    <mergeCell ref="W489:X489"/>
    <mergeCell ref="AC489:AD489"/>
    <mergeCell ref="K485:L485"/>
    <mergeCell ref="AC485:AD485"/>
    <mergeCell ref="AC486:AD486"/>
    <mergeCell ref="K487:AE487"/>
    <mergeCell ref="K483:L483"/>
    <mergeCell ref="Q483:R483"/>
    <mergeCell ref="W483:X483"/>
    <mergeCell ref="AC483:AD483"/>
    <mergeCell ref="K484:L484"/>
    <mergeCell ref="Q484:R484"/>
    <mergeCell ref="W484:X484"/>
    <mergeCell ref="AC484:AD484"/>
    <mergeCell ref="K481:L481"/>
    <mergeCell ref="Q481:R481"/>
    <mergeCell ref="W481:X481"/>
    <mergeCell ref="AC481:AD481"/>
    <mergeCell ref="K482:L482"/>
    <mergeCell ref="AC482:AD482"/>
    <mergeCell ref="K479:L479"/>
    <mergeCell ref="Q479:R479"/>
    <mergeCell ref="W479:X479"/>
    <mergeCell ref="AC479:AD479"/>
    <mergeCell ref="T480:U480"/>
    <mergeCell ref="AC480:AD480"/>
    <mergeCell ref="K477:L477"/>
    <mergeCell ref="Q477:R477"/>
    <mergeCell ref="W477:X477"/>
    <mergeCell ref="AC477:AD477"/>
    <mergeCell ref="K478:AE478"/>
    <mergeCell ref="K475:L475"/>
    <mergeCell ref="Q475:R475"/>
    <mergeCell ref="W475:X475"/>
    <mergeCell ref="AC475:AD475"/>
    <mergeCell ref="K476:L476"/>
    <mergeCell ref="Q476:R476"/>
    <mergeCell ref="W476:X476"/>
    <mergeCell ref="AC476:AD476"/>
    <mergeCell ref="Z473:AA473"/>
    <mergeCell ref="AC473:AD473"/>
    <mergeCell ref="K474:L474"/>
    <mergeCell ref="Q474:R474"/>
    <mergeCell ref="W474:X474"/>
    <mergeCell ref="AC474:AD474"/>
    <mergeCell ref="K470:L470"/>
    <mergeCell ref="AC470:AD470"/>
    <mergeCell ref="AC471:AD471"/>
    <mergeCell ref="K472:AE472"/>
    <mergeCell ref="K468:L468"/>
    <mergeCell ref="W468:X468"/>
    <mergeCell ref="AC468:AD468"/>
    <mergeCell ref="K469:L469"/>
    <mergeCell ref="Q469:R469"/>
    <mergeCell ref="W469:X469"/>
    <mergeCell ref="AC469:AD469"/>
    <mergeCell ref="N466:O466"/>
    <mergeCell ref="T466:U466"/>
    <mergeCell ref="Z466:AA466"/>
    <mergeCell ref="AC466:AD466"/>
    <mergeCell ref="T467:U467"/>
    <mergeCell ref="AC467:AD467"/>
    <mergeCell ref="AC463:AD463"/>
    <mergeCell ref="T464:U464"/>
    <mergeCell ref="AC464:AD464"/>
    <mergeCell ref="N465:O465"/>
    <mergeCell ref="T465:U465"/>
    <mergeCell ref="Z465:AA465"/>
    <mergeCell ref="AC465:AD465"/>
    <mergeCell ref="K460:L460"/>
    <mergeCell ref="AC460:AD460"/>
    <mergeCell ref="T461:U461"/>
    <mergeCell ref="AC461:AD461"/>
    <mergeCell ref="K462:L462"/>
    <mergeCell ref="AC462:AD462"/>
    <mergeCell ref="AC457:AD457"/>
    <mergeCell ref="T458:U458"/>
    <mergeCell ref="AC458:AD458"/>
    <mergeCell ref="N459:O459"/>
    <mergeCell ref="T459:U459"/>
    <mergeCell ref="Z459:AA459"/>
    <mergeCell ref="AC459:AD459"/>
    <mergeCell ref="T455:U455"/>
    <mergeCell ref="AC455:AD455"/>
    <mergeCell ref="N456:O456"/>
    <mergeCell ref="T456:U456"/>
    <mergeCell ref="Z456:AA456"/>
    <mergeCell ref="AC456:AD456"/>
    <mergeCell ref="T452:U452"/>
    <mergeCell ref="AC452:AD452"/>
    <mergeCell ref="T453:U453"/>
    <mergeCell ref="AC453:AD453"/>
    <mergeCell ref="K454:L454"/>
    <mergeCell ref="AC454:AD454"/>
    <mergeCell ref="T449:U449"/>
    <mergeCell ref="AC449:AD449"/>
    <mergeCell ref="K450:L450"/>
    <mergeCell ref="AC450:AD450"/>
    <mergeCell ref="N451:O451"/>
    <mergeCell ref="T451:U451"/>
    <mergeCell ref="Z451:AA451"/>
    <mergeCell ref="AC451:AD451"/>
    <mergeCell ref="T446:U446"/>
    <mergeCell ref="AC446:AD446"/>
    <mergeCell ref="T447:U447"/>
    <mergeCell ref="AC447:AD447"/>
    <mergeCell ref="T448:U448"/>
    <mergeCell ref="AC448:AD448"/>
    <mergeCell ref="N444:O444"/>
    <mergeCell ref="T444:U444"/>
    <mergeCell ref="Z444:AA444"/>
    <mergeCell ref="AC444:AD444"/>
    <mergeCell ref="K445:L445"/>
    <mergeCell ref="Q445:R445"/>
    <mergeCell ref="W445:X445"/>
    <mergeCell ref="AC445:AD445"/>
    <mergeCell ref="T441:U441"/>
    <mergeCell ref="AC441:AD441"/>
    <mergeCell ref="Z442:AA442"/>
    <mergeCell ref="AC442:AD442"/>
    <mergeCell ref="AC443:AD443"/>
    <mergeCell ref="T439:U439"/>
    <mergeCell ref="AC439:AD439"/>
    <mergeCell ref="N440:O440"/>
    <mergeCell ref="T440:U440"/>
    <mergeCell ref="Z440:AA440"/>
    <mergeCell ref="AC440:AD440"/>
    <mergeCell ref="T436:U436"/>
    <mergeCell ref="AC436:AD436"/>
    <mergeCell ref="T437:U437"/>
    <mergeCell ref="AC437:AD437"/>
    <mergeCell ref="N438:O438"/>
    <mergeCell ref="T438:U438"/>
    <mergeCell ref="Z438:AA438"/>
    <mergeCell ref="AC438:AD438"/>
    <mergeCell ref="K433:L433"/>
    <mergeCell ref="AC433:AD433"/>
    <mergeCell ref="Z434:AA434"/>
    <mergeCell ref="AC434:AD434"/>
    <mergeCell ref="K435:L435"/>
    <mergeCell ref="Q435:R435"/>
    <mergeCell ref="W435:X435"/>
    <mergeCell ref="AC435:AD435"/>
    <mergeCell ref="N431:O431"/>
    <mergeCell ref="T431:U431"/>
    <mergeCell ref="Z431:AA431"/>
    <mergeCell ref="AC431:AD431"/>
    <mergeCell ref="N432:O432"/>
    <mergeCell ref="T432:U432"/>
    <mergeCell ref="Z432:AA432"/>
    <mergeCell ref="AC432:AD432"/>
    <mergeCell ref="Z428:AA428"/>
    <mergeCell ref="AC428:AD428"/>
    <mergeCell ref="T429:U429"/>
    <mergeCell ref="AC429:AD429"/>
    <mergeCell ref="K430:L430"/>
    <mergeCell ref="AC430:AD430"/>
    <mergeCell ref="N426:O426"/>
    <mergeCell ref="T426:U426"/>
    <mergeCell ref="Z426:AA426"/>
    <mergeCell ref="AC426:AD426"/>
    <mergeCell ref="N427:O427"/>
    <mergeCell ref="T427:U427"/>
    <mergeCell ref="Z427:AA427"/>
    <mergeCell ref="AC427:AD427"/>
    <mergeCell ref="K424:L424"/>
    <mergeCell ref="AC424:AD424"/>
    <mergeCell ref="N425:O425"/>
    <mergeCell ref="T425:U425"/>
    <mergeCell ref="Z425:AA425"/>
    <mergeCell ref="AC425:AD425"/>
    <mergeCell ref="T421:U421"/>
    <mergeCell ref="AC421:AD421"/>
    <mergeCell ref="T422:U422"/>
    <mergeCell ref="AC422:AD422"/>
    <mergeCell ref="T423:U423"/>
    <mergeCell ref="AC423:AD423"/>
    <mergeCell ref="AC418:AD418"/>
    <mergeCell ref="K419:L419"/>
    <mergeCell ref="AC419:AD419"/>
    <mergeCell ref="K420:L420"/>
    <mergeCell ref="AC420:AD420"/>
    <mergeCell ref="T416:U416"/>
    <mergeCell ref="AC416:AD416"/>
    <mergeCell ref="T417:U417"/>
    <mergeCell ref="Z417:AA417"/>
    <mergeCell ref="AC417:AD417"/>
    <mergeCell ref="N414:O414"/>
    <mergeCell ref="T414:U414"/>
    <mergeCell ref="Z414:AA414"/>
    <mergeCell ref="AC414:AD414"/>
    <mergeCell ref="N415:O415"/>
    <mergeCell ref="T415:U415"/>
    <mergeCell ref="AC415:AD415"/>
    <mergeCell ref="T411:U411"/>
    <mergeCell ref="AC411:AD411"/>
    <mergeCell ref="T412:U412"/>
    <mergeCell ref="AC412:AD412"/>
    <mergeCell ref="T413:U413"/>
    <mergeCell ref="AC413:AD413"/>
    <mergeCell ref="T409:U409"/>
    <mergeCell ref="AC409:AD409"/>
    <mergeCell ref="T410:U410"/>
    <mergeCell ref="Z410:AA410"/>
    <mergeCell ref="AC410:AD410"/>
    <mergeCell ref="T407:U407"/>
    <mergeCell ref="AC407:AD407"/>
    <mergeCell ref="N408:O408"/>
    <mergeCell ref="T408:U408"/>
    <mergeCell ref="Z408:AA408"/>
    <mergeCell ref="AC408:AD408"/>
    <mergeCell ref="N405:O405"/>
    <mergeCell ref="T405:U405"/>
    <mergeCell ref="Z405:AA405"/>
    <mergeCell ref="AC405:AD405"/>
    <mergeCell ref="AC406:AD406"/>
    <mergeCell ref="N403:O403"/>
    <mergeCell ref="T403:U403"/>
    <mergeCell ref="Z403:AA403"/>
    <mergeCell ref="AC403:AD403"/>
    <mergeCell ref="T404:U404"/>
    <mergeCell ref="Z404:AA404"/>
    <mergeCell ref="AC404:AD404"/>
    <mergeCell ref="T400:U400"/>
    <mergeCell ref="AC400:AD400"/>
    <mergeCell ref="AC401:AD401"/>
    <mergeCell ref="T402:U402"/>
    <mergeCell ref="Z402:AA402"/>
    <mergeCell ref="AC402:AD402"/>
    <mergeCell ref="T397:U397"/>
    <mergeCell ref="AC397:AD397"/>
    <mergeCell ref="T398:U398"/>
    <mergeCell ref="AC398:AD398"/>
    <mergeCell ref="AC399:AD399"/>
    <mergeCell ref="T395:U395"/>
    <mergeCell ref="AC395:AD395"/>
    <mergeCell ref="N396:O396"/>
    <mergeCell ref="T396:U396"/>
    <mergeCell ref="Z396:AA396"/>
    <mergeCell ref="AC396:AD396"/>
    <mergeCell ref="T392:U392"/>
    <mergeCell ref="AC392:AD392"/>
    <mergeCell ref="T393:U393"/>
    <mergeCell ref="AC393:AD393"/>
    <mergeCell ref="T394:U394"/>
    <mergeCell ref="AC394:AD394"/>
    <mergeCell ref="N390:O390"/>
    <mergeCell ref="T390:U390"/>
    <mergeCell ref="Z390:AA390"/>
    <mergeCell ref="AC390:AD390"/>
    <mergeCell ref="T391:U391"/>
    <mergeCell ref="AC391:AD391"/>
    <mergeCell ref="T387:U387"/>
    <mergeCell ref="AC387:AD387"/>
    <mergeCell ref="T388:U388"/>
    <mergeCell ref="AC388:AD388"/>
    <mergeCell ref="T389:U389"/>
    <mergeCell ref="AC389:AD389"/>
    <mergeCell ref="T384:U384"/>
    <mergeCell ref="AC384:AD384"/>
    <mergeCell ref="T385:U385"/>
    <mergeCell ref="AC385:AD385"/>
    <mergeCell ref="T386:U386"/>
    <mergeCell ref="AC386:AD386"/>
    <mergeCell ref="K382:L382"/>
    <mergeCell ref="T382:U382"/>
    <mergeCell ref="AC382:AD382"/>
    <mergeCell ref="K383:AE383"/>
    <mergeCell ref="K379:L379"/>
    <mergeCell ref="AC379:AD379"/>
    <mergeCell ref="K380:L380"/>
    <mergeCell ref="AC380:AD380"/>
    <mergeCell ref="K381:L381"/>
    <mergeCell ref="T381:U381"/>
    <mergeCell ref="AC381:AD381"/>
    <mergeCell ref="K377:L377"/>
    <mergeCell ref="AC377:AD377"/>
    <mergeCell ref="K378:L378"/>
    <mergeCell ref="T378:U378"/>
    <mergeCell ref="AC378:AD378"/>
    <mergeCell ref="K374:L374"/>
    <mergeCell ref="AC374:AD374"/>
    <mergeCell ref="K375:L375"/>
    <mergeCell ref="AC375:AD375"/>
    <mergeCell ref="K376:L376"/>
    <mergeCell ref="AC376:AD376"/>
    <mergeCell ref="K371:L371"/>
    <mergeCell ref="AC371:AD371"/>
    <mergeCell ref="K372:L372"/>
    <mergeCell ref="AC372:AD372"/>
    <mergeCell ref="K373:L373"/>
    <mergeCell ref="AC373:AD373"/>
    <mergeCell ref="K369:L369"/>
    <mergeCell ref="T369:U369"/>
    <mergeCell ref="Z369:AA369"/>
    <mergeCell ref="AC369:AD369"/>
    <mergeCell ref="K370:L370"/>
    <mergeCell ref="T370:U370"/>
    <mergeCell ref="AC370:AD370"/>
    <mergeCell ref="K367:L367"/>
    <mergeCell ref="AC367:AD367"/>
    <mergeCell ref="K368:L368"/>
    <mergeCell ref="AC368:AD368"/>
    <mergeCell ref="K366:AE366"/>
    <mergeCell ref="K365:L365"/>
    <mergeCell ref="AC365:AD365"/>
    <mergeCell ref="AC361:AD361"/>
    <mergeCell ref="K362:L362"/>
    <mergeCell ref="AC362:AD362"/>
    <mergeCell ref="K363:L363"/>
    <mergeCell ref="AC363:AD363"/>
    <mergeCell ref="K347:L347"/>
    <mergeCell ref="AC347:AD347"/>
    <mergeCell ref="AC349:AD349"/>
    <mergeCell ref="K354:L354"/>
    <mergeCell ref="AC354:AD354"/>
    <mergeCell ref="AC335:AD335"/>
    <mergeCell ref="K345:L345"/>
    <mergeCell ref="AC345:AD345"/>
    <mergeCell ref="K342:AE342"/>
    <mergeCell ref="AC332:AD332"/>
    <mergeCell ref="K334:L334"/>
    <mergeCell ref="AC334:AD334"/>
    <mergeCell ref="K330:AE330"/>
    <mergeCell ref="K328:L328"/>
    <mergeCell ref="AC328:AD328"/>
    <mergeCell ref="K329:L329"/>
    <mergeCell ref="AC329:AD329"/>
    <mergeCell ref="K327:AE327"/>
    <mergeCell ref="AC319:AD319"/>
    <mergeCell ref="K321:L321"/>
    <mergeCell ref="AC321:AD321"/>
    <mergeCell ref="K324:AE324"/>
    <mergeCell ref="AC311:AD311"/>
    <mergeCell ref="Z312:AA312"/>
    <mergeCell ref="AC312:AD312"/>
    <mergeCell ref="AC316:AD316"/>
    <mergeCell ref="AC317:AD317"/>
    <mergeCell ref="Z306:AA306"/>
    <mergeCell ref="AC306:AD306"/>
    <mergeCell ref="Z308:AA308"/>
    <mergeCell ref="AC308:AD308"/>
    <mergeCell ref="K309:L309"/>
    <mergeCell ref="AC309:AD309"/>
    <mergeCell ref="AC301:AD301"/>
    <mergeCell ref="K303:L303"/>
    <mergeCell ref="AC303:AD303"/>
    <mergeCell ref="K300:AE300"/>
    <mergeCell ref="Z289:AA289"/>
    <mergeCell ref="AC289:AD289"/>
    <mergeCell ref="K298:L298"/>
    <mergeCell ref="AC298:AD298"/>
    <mergeCell ref="K296:AE296"/>
    <mergeCell ref="AC280:AD280"/>
    <mergeCell ref="Z286:AA286"/>
    <mergeCell ref="AC286:AD286"/>
    <mergeCell ref="K288:L288"/>
    <mergeCell ref="AC288:AD288"/>
    <mergeCell ref="K270:L270"/>
    <mergeCell ref="AC270:AD270"/>
    <mergeCell ref="K273:L273"/>
    <mergeCell ref="AC273:AD273"/>
    <mergeCell ref="AC274:AD274"/>
    <mergeCell ref="AC265:AD265"/>
    <mergeCell ref="K268:L268"/>
    <mergeCell ref="AC268:AD268"/>
    <mergeCell ref="K263:AE263"/>
    <mergeCell ref="K256:L256"/>
    <mergeCell ref="T256:U256"/>
    <mergeCell ref="AC256:AD256"/>
    <mergeCell ref="AC258:AD258"/>
    <mergeCell ref="K257:AE257"/>
    <mergeCell ref="K253:L253"/>
    <mergeCell ref="AC253:AD253"/>
    <mergeCell ref="K254:L254"/>
    <mergeCell ref="AC254:AD254"/>
    <mergeCell ref="AC255:AD255"/>
    <mergeCell ref="K251:L251"/>
    <mergeCell ref="AC251:AD251"/>
    <mergeCell ref="K252:L252"/>
    <mergeCell ref="T252:U252"/>
    <mergeCell ref="Z252:AA252"/>
    <mergeCell ref="AC252:AD252"/>
    <mergeCell ref="K248:L248"/>
    <mergeCell ref="AC248:AD248"/>
    <mergeCell ref="K249:L249"/>
    <mergeCell ref="AC249:AD249"/>
    <mergeCell ref="AC250:AD250"/>
    <mergeCell ref="K245:L245"/>
    <mergeCell ref="AC245:AD245"/>
    <mergeCell ref="K246:L246"/>
    <mergeCell ref="AC246:AD246"/>
    <mergeCell ref="K247:L247"/>
    <mergeCell ref="AC247:AD247"/>
    <mergeCell ref="K242:L242"/>
    <mergeCell ref="AC242:AD242"/>
    <mergeCell ref="K243:L243"/>
    <mergeCell ref="AC243:AD243"/>
    <mergeCell ref="K244:L244"/>
    <mergeCell ref="T244:U244"/>
    <mergeCell ref="AC244:AD244"/>
    <mergeCell ref="AC239:AD239"/>
    <mergeCell ref="K240:L240"/>
    <mergeCell ref="AC240:AD240"/>
    <mergeCell ref="K241:L241"/>
    <mergeCell ref="AC241:AD241"/>
    <mergeCell ref="K235:L235"/>
    <mergeCell ref="AC235:AD235"/>
    <mergeCell ref="K237:L237"/>
    <mergeCell ref="AC237:AD237"/>
    <mergeCell ref="K238:L238"/>
    <mergeCell ref="T238:U238"/>
    <mergeCell ref="Z238:AA238"/>
    <mergeCell ref="AC238:AD238"/>
    <mergeCell ref="K233:L233"/>
    <mergeCell ref="AC233:AD233"/>
    <mergeCell ref="K234:L234"/>
    <mergeCell ref="AC234:AD234"/>
    <mergeCell ref="Z232:AA232"/>
    <mergeCell ref="AC232:AD232"/>
    <mergeCell ref="N231:O231"/>
    <mergeCell ref="T231:U231"/>
    <mergeCell ref="Z231:AA231"/>
    <mergeCell ref="AC231:AD231"/>
    <mergeCell ref="N229:O229"/>
    <mergeCell ref="T229:U229"/>
    <mergeCell ref="Z229:AA229"/>
    <mergeCell ref="AC229:AD229"/>
    <mergeCell ref="N230:O230"/>
    <mergeCell ref="T230:U230"/>
    <mergeCell ref="Z230:AA230"/>
    <mergeCell ref="AC230:AD230"/>
    <mergeCell ref="N227:O227"/>
    <mergeCell ref="T227:U227"/>
    <mergeCell ref="Z227:AA227"/>
    <mergeCell ref="AC227:AD227"/>
    <mergeCell ref="N228:O228"/>
    <mergeCell ref="T228:U228"/>
    <mergeCell ref="Z228:AA228"/>
    <mergeCell ref="AC228:AD228"/>
    <mergeCell ref="N225:O225"/>
    <mergeCell ref="T225:U225"/>
    <mergeCell ref="Z225:AA225"/>
    <mergeCell ref="AC225:AD225"/>
    <mergeCell ref="AC226:AD226"/>
    <mergeCell ref="N223:O223"/>
    <mergeCell ref="T223:U223"/>
    <mergeCell ref="Z223:AA223"/>
    <mergeCell ref="AC223:AD223"/>
    <mergeCell ref="K224:L224"/>
    <mergeCell ref="Q224:R224"/>
    <mergeCell ref="AC224:AD224"/>
    <mergeCell ref="N221:O221"/>
    <mergeCell ref="T221:U221"/>
    <mergeCell ref="Z221:AA221"/>
    <mergeCell ref="AC221:AD221"/>
    <mergeCell ref="K222:L222"/>
    <mergeCell ref="W222:X222"/>
    <mergeCell ref="AC222:AD222"/>
    <mergeCell ref="N219:O219"/>
    <mergeCell ref="T219:U219"/>
    <mergeCell ref="AC219:AD219"/>
    <mergeCell ref="N220:O220"/>
    <mergeCell ref="T220:U220"/>
    <mergeCell ref="AC220:AD220"/>
    <mergeCell ref="K216:L216"/>
    <mergeCell ref="Q216:R216"/>
    <mergeCell ref="AC216:AD216"/>
    <mergeCell ref="AC217:AD217"/>
    <mergeCell ref="T218:U218"/>
    <mergeCell ref="AC218:AD218"/>
    <mergeCell ref="K214:L214"/>
    <mergeCell ref="AC214:AD214"/>
    <mergeCell ref="K215:AE215"/>
    <mergeCell ref="N212:O212"/>
    <mergeCell ref="T212:U212"/>
    <mergeCell ref="AC212:AD212"/>
    <mergeCell ref="K213:AE213"/>
    <mergeCell ref="K210:L210"/>
    <mergeCell ref="Q210:R210"/>
    <mergeCell ref="AC210:AD210"/>
    <mergeCell ref="N211:O211"/>
    <mergeCell ref="T211:U211"/>
    <mergeCell ref="AC211:AD211"/>
    <mergeCell ref="N208:O208"/>
    <mergeCell ref="T208:U208"/>
    <mergeCell ref="AC208:AD208"/>
    <mergeCell ref="N209:O209"/>
    <mergeCell ref="T209:U209"/>
    <mergeCell ref="Z209:AA209"/>
    <mergeCell ref="AC209:AD209"/>
    <mergeCell ref="K206:L206"/>
    <mergeCell ref="AC206:AD206"/>
    <mergeCell ref="N207:O207"/>
    <mergeCell ref="T207:U207"/>
    <mergeCell ref="AC207:AD207"/>
    <mergeCell ref="N204:O204"/>
    <mergeCell ref="T204:U204"/>
    <mergeCell ref="Z204:AA204"/>
    <mergeCell ref="AC204:AD204"/>
    <mergeCell ref="N205:O205"/>
    <mergeCell ref="T205:U205"/>
    <mergeCell ref="Z205:AA205"/>
    <mergeCell ref="AC205:AD205"/>
    <mergeCell ref="K202:L202"/>
    <mergeCell ref="Q202:R202"/>
    <mergeCell ref="AC202:AD202"/>
    <mergeCell ref="N203:O203"/>
    <mergeCell ref="T203:U203"/>
    <mergeCell ref="AC203:AD203"/>
    <mergeCell ref="K200:L200"/>
    <mergeCell ref="Q200:R200"/>
    <mergeCell ref="AC200:AD200"/>
    <mergeCell ref="K201:L201"/>
    <mergeCell ref="Q201:R201"/>
    <mergeCell ref="AC201:AD201"/>
    <mergeCell ref="K198:L198"/>
    <mergeCell ref="AC198:AD198"/>
    <mergeCell ref="K199:AE199"/>
    <mergeCell ref="T195:U195"/>
    <mergeCell ref="AC195:AD195"/>
    <mergeCell ref="T196:U196"/>
    <mergeCell ref="AC196:AD196"/>
    <mergeCell ref="T197:U197"/>
    <mergeCell ref="AC197:AD197"/>
    <mergeCell ref="N193:O193"/>
    <mergeCell ref="T193:U193"/>
    <mergeCell ref="Z193:AA193"/>
    <mergeCell ref="AC193:AD193"/>
    <mergeCell ref="T194:U194"/>
    <mergeCell ref="AC194:AD194"/>
    <mergeCell ref="T191:U191"/>
    <mergeCell ref="Z191:AA191"/>
    <mergeCell ref="AC191:AD191"/>
    <mergeCell ref="T192:U192"/>
    <mergeCell ref="AC192:AD192"/>
    <mergeCell ref="N189:O189"/>
    <mergeCell ref="T189:U189"/>
    <mergeCell ref="Z189:AA189"/>
    <mergeCell ref="AC189:AD189"/>
    <mergeCell ref="N190:O190"/>
    <mergeCell ref="T190:U190"/>
    <mergeCell ref="Z190:AA190"/>
    <mergeCell ref="AC190:AD190"/>
    <mergeCell ref="T187:U187"/>
    <mergeCell ref="AC187:AD187"/>
    <mergeCell ref="Q188:R188"/>
    <mergeCell ref="W188:X188"/>
    <mergeCell ref="AC188:AD188"/>
    <mergeCell ref="T184:U184"/>
    <mergeCell ref="AC184:AD184"/>
    <mergeCell ref="T185:U185"/>
    <mergeCell ref="AC185:AD185"/>
    <mergeCell ref="AC186:AD186"/>
    <mergeCell ref="K182:L182"/>
    <mergeCell ref="AC182:AD182"/>
    <mergeCell ref="N183:O183"/>
    <mergeCell ref="T183:U183"/>
    <mergeCell ref="Z183:AA183"/>
    <mergeCell ref="AC183:AD183"/>
    <mergeCell ref="K180:L180"/>
    <mergeCell ref="AC180:AD180"/>
    <mergeCell ref="K181:L181"/>
    <mergeCell ref="W181:X181"/>
    <mergeCell ref="AC181:AD181"/>
    <mergeCell ref="T177:U177"/>
    <mergeCell ref="AC177:AD177"/>
    <mergeCell ref="T178:U178"/>
    <mergeCell ref="AC178:AD178"/>
    <mergeCell ref="T179:U179"/>
    <mergeCell ref="Z179:AA179"/>
    <mergeCell ref="AC179:AD179"/>
    <mergeCell ref="K174:L174"/>
    <mergeCell ref="AC174:AD174"/>
    <mergeCell ref="T175:U175"/>
    <mergeCell ref="AC175:AD175"/>
    <mergeCell ref="K176:L176"/>
    <mergeCell ref="AC176:AD176"/>
    <mergeCell ref="AC171:AD171"/>
    <mergeCell ref="T172:U172"/>
    <mergeCell ref="AC172:AD172"/>
    <mergeCell ref="N173:O173"/>
    <mergeCell ref="T173:U173"/>
    <mergeCell ref="Z173:AA173"/>
    <mergeCell ref="AC173:AD173"/>
    <mergeCell ref="K168:L168"/>
    <mergeCell ref="AC168:AD168"/>
    <mergeCell ref="T169:U169"/>
    <mergeCell ref="AC169:AD169"/>
    <mergeCell ref="AC170:AD170"/>
    <mergeCell ref="T166:U166"/>
    <mergeCell ref="Z166:AA166"/>
    <mergeCell ref="AC166:AD166"/>
    <mergeCell ref="K167:L167"/>
    <mergeCell ref="AC167:AD167"/>
    <mergeCell ref="N164:O164"/>
    <mergeCell ref="T164:U164"/>
    <mergeCell ref="Z164:AA164"/>
    <mergeCell ref="AC164:AD164"/>
    <mergeCell ref="T165:U165"/>
    <mergeCell ref="AC165:AD165"/>
    <mergeCell ref="T161:U161"/>
    <mergeCell ref="AC161:AD161"/>
    <mergeCell ref="K162:L162"/>
    <mergeCell ref="AC162:AD162"/>
    <mergeCell ref="T163:U163"/>
    <mergeCell ref="AC163:AD163"/>
    <mergeCell ref="T158:U158"/>
    <mergeCell ref="AC158:AD158"/>
    <mergeCell ref="T159:U159"/>
    <mergeCell ref="AC159:AD159"/>
    <mergeCell ref="K160:L160"/>
    <mergeCell ref="Q160:R160"/>
    <mergeCell ref="W160:X160"/>
    <mergeCell ref="AC160:AD160"/>
    <mergeCell ref="N156:O156"/>
    <mergeCell ref="T156:U156"/>
    <mergeCell ref="Z156:AA156"/>
    <mergeCell ref="AC156:AD156"/>
    <mergeCell ref="K157:L157"/>
    <mergeCell ref="Q157:R157"/>
    <mergeCell ref="W157:X157"/>
    <mergeCell ref="AC157:AD157"/>
    <mergeCell ref="T153:U153"/>
    <mergeCell ref="AC153:AD153"/>
    <mergeCell ref="T154:U154"/>
    <mergeCell ref="AC154:AD154"/>
    <mergeCell ref="T155:U155"/>
    <mergeCell ref="Z155:AA155"/>
    <mergeCell ref="AC155:AD155"/>
    <mergeCell ref="T150:U150"/>
    <mergeCell ref="AC150:AD150"/>
    <mergeCell ref="T151:U151"/>
    <mergeCell ref="AC151:AD151"/>
    <mergeCell ref="T152:U152"/>
    <mergeCell ref="AC152:AD152"/>
    <mergeCell ref="N148:O148"/>
    <mergeCell ref="T148:U148"/>
    <mergeCell ref="Z148:AA148"/>
    <mergeCell ref="AC148:AD148"/>
    <mergeCell ref="K149:L149"/>
    <mergeCell ref="Q149:R149"/>
    <mergeCell ref="W149:X149"/>
    <mergeCell ref="AC149:AD149"/>
    <mergeCell ref="N146:O146"/>
    <mergeCell ref="T146:U146"/>
    <mergeCell ref="Z146:AA146"/>
    <mergeCell ref="AC146:AD146"/>
    <mergeCell ref="Q147:R147"/>
    <mergeCell ref="AC147:AD147"/>
    <mergeCell ref="T144:U144"/>
    <mergeCell ref="AC144:AD144"/>
    <mergeCell ref="K145:L145"/>
    <mergeCell ref="Q145:R145"/>
    <mergeCell ref="W145:X145"/>
    <mergeCell ref="AC145:AD145"/>
    <mergeCell ref="N142:O142"/>
    <mergeCell ref="T142:U142"/>
    <mergeCell ref="Z142:AA142"/>
    <mergeCell ref="AC142:AD142"/>
    <mergeCell ref="N143:O143"/>
    <mergeCell ref="T143:U143"/>
    <mergeCell ref="Z143:AA143"/>
    <mergeCell ref="AC143:AD143"/>
    <mergeCell ref="T139:U139"/>
    <mergeCell ref="AC139:AD139"/>
    <mergeCell ref="Q140:R140"/>
    <mergeCell ref="AC140:AD140"/>
    <mergeCell ref="T141:U141"/>
    <mergeCell ref="AC141:AD141"/>
    <mergeCell ref="T137:U137"/>
    <mergeCell ref="AC137:AD137"/>
    <mergeCell ref="N138:O138"/>
    <mergeCell ref="T138:U138"/>
    <mergeCell ref="Z138:AA138"/>
    <mergeCell ref="AC138:AD138"/>
    <mergeCell ref="N135:O135"/>
    <mergeCell ref="T135:U135"/>
    <mergeCell ref="AC135:AD135"/>
    <mergeCell ref="T136:U136"/>
    <mergeCell ref="AC136:AD136"/>
    <mergeCell ref="T133:U133"/>
    <mergeCell ref="AC133:AD133"/>
    <mergeCell ref="N134:O134"/>
    <mergeCell ref="T134:U134"/>
    <mergeCell ref="Z134:AA134"/>
    <mergeCell ref="AC134:AD134"/>
    <mergeCell ref="K131:L131"/>
    <mergeCell ref="Q131:R131"/>
    <mergeCell ref="W131:X131"/>
    <mergeCell ref="AC131:AD131"/>
    <mergeCell ref="T132:U132"/>
    <mergeCell ref="AC132:AD132"/>
    <mergeCell ref="N129:O129"/>
    <mergeCell ref="T129:U129"/>
    <mergeCell ref="Z129:AA129"/>
    <mergeCell ref="AC129:AD129"/>
    <mergeCell ref="N130:O130"/>
    <mergeCell ref="T130:U130"/>
    <mergeCell ref="Z130:AA130"/>
    <mergeCell ref="AC130:AD130"/>
    <mergeCell ref="N127:O127"/>
    <mergeCell ref="T127:U127"/>
    <mergeCell ref="Z127:AA127"/>
    <mergeCell ref="AC127:AD127"/>
    <mergeCell ref="Q128:R128"/>
    <mergeCell ref="AC128:AD128"/>
    <mergeCell ref="K125:L125"/>
    <mergeCell ref="Q125:R125"/>
    <mergeCell ref="W125:X125"/>
    <mergeCell ref="AC125:AD125"/>
    <mergeCell ref="T126:U126"/>
    <mergeCell ref="AC126:AD126"/>
    <mergeCell ref="Q123:R123"/>
    <mergeCell ref="AC123:AD123"/>
    <mergeCell ref="N124:O124"/>
    <mergeCell ref="T124:U124"/>
    <mergeCell ref="Z124:AA124"/>
    <mergeCell ref="AC124:AD124"/>
    <mergeCell ref="Z120:AA120"/>
    <mergeCell ref="AC120:AD120"/>
    <mergeCell ref="Q121:R121"/>
    <mergeCell ref="AC121:AD121"/>
    <mergeCell ref="K122:L122"/>
    <mergeCell ref="Q122:R122"/>
    <mergeCell ref="W122:X122"/>
    <mergeCell ref="AC122:AD122"/>
    <mergeCell ref="N118:O118"/>
    <mergeCell ref="T118:U118"/>
    <mergeCell ref="Z118:AA118"/>
    <mergeCell ref="AC118:AD118"/>
    <mergeCell ref="K119:L119"/>
    <mergeCell ref="Q119:R119"/>
    <mergeCell ref="AC119:AD119"/>
    <mergeCell ref="AC115:AD115"/>
    <mergeCell ref="N116:O116"/>
    <mergeCell ref="T116:U116"/>
    <mergeCell ref="AC116:AD116"/>
    <mergeCell ref="N117:O117"/>
    <mergeCell ref="T117:U117"/>
    <mergeCell ref="Z117:AA117"/>
    <mergeCell ref="AC117:AD117"/>
    <mergeCell ref="T113:U113"/>
    <mergeCell ref="AC113:AD113"/>
    <mergeCell ref="N114:O114"/>
    <mergeCell ref="T114:U114"/>
    <mergeCell ref="Z114:AA114"/>
    <mergeCell ref="AC114:AD114"/>
    <mergeCell ref="N111:O111"/>
    <mergeCell ref="T111:U111"/>
    <mergeCell ref="AC111:AD111"/>
    <mergeCell ref="T112:U112"/>
    <mergeCell ref="AC112:AD112"/>
    <mergeCell ref="K109:L109"/>
    <mergeCell ref="Q109:R109"/>
    <mergeCell ref="W109:X109"/>
    <mergeCell ref="AC109:AD109"/>
    <mergeCell ref="T110:U110"/>
    <mergeCell ref="AC110:AD110"/>
    <mergeCell ref="N107:O107"/>
    <mergeCell ref="T107:U107"/>
    <mergeCell ref="Z107:AA107"/>
    <mergeCell ref="AC107:AD107"/>
    <mergeCell ref="Q108:R108"/>
    <mergeCell ref="W108:X108"/>
    <mergeCell ref="AC108:AD108"/>
    <mergeCell ref="Q104:R104"/>
    <mergeCell ref="AC104:AD104"/>
    <mergeCell ref="T105:U105"/>
    <mergeCell ref="AC105:AD105"/>
    <mergeCell ref="N106:O106"/>
    <mergeCell ref="T106:U106"/>
    <mergeCell ref="Z106:AA106"/>
    <mergeCell ref="AC106:AD106"/>
    <mergeCell ref="AC101:AD101"/>
    <mergeCell ref="T102:U102"/>
    <mergeCell ref="AC102:AD102"/>
    <mergeCell ref="N103:O103"/>
    <mergeCell ref="T103:U103"/>
    <mergeCell ref="AC103:AD103"/>
    <mergeCell ref="K99:L99"/>
    <mergeCell ref="AC99:AD99"/>
    <mergeCell ref="K100:L100"/>
    <mergeCell ref="Q100:R100"/>
    <mergeCell ref="W100:X100"/>
    <mergeCell ref="AC100:AD100"/>
    <mergeCell ref="K96:L96"/>
    <mergeCell ref="AC96:AD96"/>
    <mergeCell ref="Z97:AA97"/>
    <mergeCell ref="AC97:AD97"/>
    <mergeCell ref="K98:L98"/>
    <mergeCell ref="AC98:AD98"/>
    <mergeCell ref="Q92:R92"/>
    <mergeCell ref="AC92:AD92"/>
    <mergeCell ref="K94:L94"/>
    <mergeCell ref="AC94:AD94"/>
    <mergeCell ref="Z95:AA95"/>
    <mergeCell ref="AC95:AD95"/>
    <mergeCell ref="T89:U89"/>
    <mergeCell ref="AC89:AD89"/>
    <mergeCell ref="Q90:R90"/>
    <mergeCell ref="AC90:AD90"/>
    <mergeCell ref="T91:U91"/>
    <mergeCell ref="AC91:AD91"/>
    <mergeCell ref="AC87:AD87"/>
    <mergeCell ref="N88:O88"/>
    <mergeCell ref="T88:U88"/>
    <mergeCell ref="Z88:AA88"/>
    <mergeCell ref="AC88:AD88"/>
    <mergeCell ref="Q85:R85"/>
    <mergeCell ref="AC85:AD85"/>
    <mergeCell ref="Q86:R86"/>
    <mergeCell ref="W86:X86"/>
    <mergeCell ref="AC86:AD86"/>
    <mergeCell ref="T83:U83"/>
    <mergeCell ref="AC83:AD83"/>
    <mergeCell ref="K84:L84"/>
    <mergeCell ref="Q84:R84"/>
    <mergeCell ref="W84:X84"/>
    <mergeCell ref="AC84:AD84"/>
    <mergeCell ref="N81:O81"/>
    <mergeCell ref="T81:U81"/>
    <mergeCell ref="Z81:AA81"/>
    <mergeCell ref="AC81:AD81"/>
    <mergeCell ref="T82:U82"/>
    <mergeCell ref="W82:X82"/>
    <mergeCell ref="AC82:AD82"/>
    <mergeCell ref="N79:O79"/>
    <mergeCell ref="T79:U79"/>
    <mergeCell ref="Z79:AA79"/>
    <mergeCell ref="AC79:AD79"/>
    <mergeCell ref="Q80:R80"/>
    <mergeCell ref="W80:X80"/>
    <mergeCell ref="AC80:AD80"/>
    <mergeCell ref="N77:O77"/>
    <mergeCell ref="T77:U77"/>
    <mergeCell ref="AC77:AD77"/>
    <mergeCell ref="T78:U78"/>
    <mergeCell ref="AC78:AD78"/>
    <mergeCell ref="T74:U74"/>
    <mergeCell ref="AC74:AD74"/>
    <mergeCell ref="T75:U75"/>
    <mergeCell ref="AC75:AD75"/>
    <mergeCell ref="K76:L76"/>
    <mergeCell ref="Q76:R76"/>
    <mergeCell ref="W76:X76"/>
    <mergeCell ref="AC76:AD76"/>
    <mergeCell ref="AC72:AD72"/>
    <mergeCell ref="T73:U73"/>
    <mergeCell ref="AC73:AD73"/>
    <mergeCell ref="N70:O70"/>
    <mergeCell ref="T70:U70"/>
    <mergeCell ref="Z70:AA70"/>
    <mergeCell ref="AC70:AD70"/>
    <mergeCell ref="K71:L71"/>
    <mergeCell ref="W71:X71"/>
    <mergeCell ref="AC71:AD71"/>
    <mergeCell ref="T68:U68"/>
    <mergeCell ref="AC68:AD68"/>
    <mergeCell ref="N69:O69"/>
    <mergeCell ref="T69:U69"/>
    <mergeCell ref="Z69:AA69"/>
    <mergeCell ref="AC69:AD69"/>
    <mergeCell ref="N66:O66"/>
    <mergeCell ref="T66:U66"/>
    <mergeCell ref="Z66:AA66"/>
    <mergeCell ref="AC66:AD66"/>
    <mergeCell ref="T67:U67"/>
    <mergeCell ref="AC67:AD67"/>
    <mergeCell ref="N64:O64"/>
    <mergeCell ref="T64:U64"/>
    <mergeCell ref="Z64:AA64"/>
    <mergeCell ref="AC64:AD64"/>
    <mergeCell ref="T65:U65"/>
    <mergeCell ref="AC65:AD65"/>
    <mergeCell ref="T63:U63"/>
    <mergeCell ref="AC63:AD63"/>
    <mergeCell ref="K62:AE62"/>
    <mergeCell ref="N60:O60"/>
    <mergeCell ref="T60:U60"/>
    <mergeCell ref="Z60:AA60"/>
    <mergeCell ref="AC60:AD60"/>
    <mergeCell ref="T61:U61"/>
    <mergeCell ref="AC61:AD61"/>
    <mergeCell ref="N58:O58"/>
    <mergeCell ref="T58:U58"/>
    <mergeCell ref="AC58:AD58"/>
    <mergeCell ref="N59:O59"/>
    <mergeCell ref="T59:U59"/>
    <mergeCell ref="Z59:AA59"/>
    <mergeCell ref="AC59:AD59"/>
    <mergeCell ref="N56:O56"/>
    <mergeCell ref="T56:U56"/>
    <mergeCell ref="Z56:AA56"/>
    <mergeCell ref="AC56:AD56"/>
    <mergeCell ref="K57:L57"/>
    <mergeCell ref="AC57:AD57"/>
    <mergeCell ref="AC54:AD54"/>
    <mergeCell ref="T55:U55"/>
    <mergeCell ref="AC55:AD55"/>
    <mergeCell ref="T51:U51"/>
    <mergeCell ref="AC51:AD51"/>
    <mergeCell ref="T52:U52"/>
    <mergeCell ref="AC52:AD52"/>
    <mergeCell ref="K53:AE53"/>
    <mergeCell ref="T49:U49"/>
    <mergeCell ref="AC49:AD49"/>
    <mergeCell ref="N50:O50"/>
    <mergeCell ref="T50:U50"/>
    <mergeCell ref="Z50:AA50"/>
    <mergeCell ref="AC50:AD50"/>
    <mergeCell ref="N47:O47"/>
    <mergeCell ref="T47:U47"/>
    <mergeCell ref="Z47:AA47"/>
    <mergeCell ref="AC47:AD47"/>
    <mergeCell ref="N48:O48"/>
    <mergeCell ref="T48:U48"/>
    <mergeCell ref="Z48:AA48"/>
    <mergeCell ref="AC48:AD48"/>
    <mergeCell ref="N45:O45"/>
    <mergeCell ref="T45:U45"/>
    <mergeCell ref="Z45:AA45"/>
    <mergeCell ref="AC45:AD45"/>
    <mergeCell ref="K46:L46"/>
    <mergeCell ref="W46:X46"/>
    <mergeCell ref="AC46:AD46"/>
    <mergeCell ref="T42:U42"/>
    <mergeCell ref="AC42:AD42"/>
    <mergeCell ref="AC43:AD43"/>
    <mergeCell ref="T44:U44"/>
    <mergeCell ref="AC44:AD44"/>
    <mergeCell ref="T40:U40"/>
    <mergeCell ref="Z40:AA40"/>
    <mergeCell ref="AC40:AD40"/>
    <mergeCell ref="T41:U41"/>
    <mergeCell ref="AC41:AD41"/>
    <mergeCell ref="T38:U38"/>
    <mergeCell ref="AC38:AD38"/>
    <mergeCell ref="N39:O39"/>
    <mergeCell ref="T39:U39"/>
    <mergeCell ref="Z39:AA39"/>
    <mergeCell ref="AC39:AD39"/>
    <mergeCell ref="T36:U36"/>
    <mergeCell ref="AC36:AD36"/>
    <mergeCell ref="N37:O37"/>
    <mergeCell ref="T37:U37"/>
    <mergeCell ref="Z37:AA37"/>
    <mergeCell ref="AC37:AD37"/>
    <mergeCell ref="T34:U34"/>
    <mergeCell ref="AC34:AD34"/>
    <mergeCell ref="K35:AE35"/>
    <mergeCell ref="T32:U32"/>
    <mergeCell ref="Z32:AA32"/>
    <mergeCell ref="AC32:AD32"/>
    <mergeCell ref="K33:L33"/>
    <mergeCell ref="AC33:AD33"/>
    <mergeCell ref="T31:U31"/>
    <mergeCell ref="AC31:AD31"/>
    <mergeCell ref="K30:AE30"/>
    <mergeCell ref="AC26:AD26"/>
    <mergeCell ref="AC28:AD28"/>
    <mergeCell ref="N29:O29"/>
    <mergeCell ref="T29:U29"/>
    <mergeCell ref="Z29:AA29"/>
    <mergeCell ref="AC29:AD29"/>
    <mergeCell ref="T24:U24"/>
    <mergeCell ref="Z24:AA24"/>
    <mergeCell ref="AC24:AD24"/>
    <mergeCell ref="K25:L25"/>
    <mergeCell ref="AC25:AD25"/>
    <mergeCell ref="T22:U22"/>
    <mergeCell ref="AC22:AD22"/>
    <mergeCell ref="K23:L23"/>
    <mergeCell ref="W23:X23"/>
    <mergeCell ref="AC23:AD23"/>
    <mergeCell ref="T20:U20"/>
    <mergeCell ref="Z20:AA20"/>
    <mergeCell ref="AC20:AD20"/>
    <mergeCell ref="T21:U21"/>
    <mergeCell ref="AC21:AD21"/>
    <mergeCell ref="N18:O18"/>
    <mergeCell ref="T18:U18"/>
    <mergeCell ref="Z18:AA18"/>
    <mergeCell ref="AC18:AD18"/>
    <mergeCell ref="K19:L19"/>
    <mergeCell ref="AC19:AD19"/>
    <mergeCell ref="N16:O16"/>
    <mergeCell ref="T16:U16"/>
    <mergeCell ref="Z16:AA16"/>
    <mergeCell ref="AC16:AD16"/>
    <mergeCell ref="N17:O17"/>
    <mergeCell ref="T17:U17"/>
    <mergeCell ref="Z17:AA17"/>
    <mergeCell ref="AC17:AD17"/>
    <mergeCell ref="T13:U13"/>
    <mergeCell ref="AC13:AD13"/>
    <mergeCell ref="T14:U14"/>
    <mergeCell ref="AC14:AD14"/>
    <mergeCell ref="T15:U15"/>
    <mergeCell ref="AC15:AD15"/>
    <mergeCell ref="T10:U10"/>
    <mergeCell ref="AC10:AD10"/>
    <mergeCell ref="T11:U11"/>
    <mergeCell ref="AC11:AD11"/>
    <mergeCell ref="N12:O12"/>
    <mergeCell ref="T12:U12"/>
    <mergeCell ref="Z12:AA12"/>
    <mergeCell ref="AC12:AD12"/>
    <mergeCell ref="T8:U8"/>
    <mergeCell ref="AC8:AD8"/>
    <mergeCell ref="K9:L9"/>
    <mergeCell ref="W9:X9"/>
    <mergeCell ref="AC9:AD9"/>
    <mergeCell ref="T7:U7"/>
    <mergeCell ref="AC7:AD7"/>
    <mergeCell ref="AC4:AD4"/>
    <mergeCell ref="AE4:AE5"/>
    <mergeCell ref="Z3:AB3"/>
    <mergeCell ref="AC3:AE3"/>
    <mergeCell ref="K4:L4"/>
    <mergeCell ref="M4:M5"/>
    <mergeCell ref="N4:O4"/>
    <mergeCell ref="P4:P5"/>
    <mergeCell ref="Q4:R4"/>
    <mergeCell ref="S4:S5"/>
    <mergeCell ref="T4:U4"/>
    <mergeCell ref="V4:V5"/>
    <mergeCell ref="W4:X4"/>
    <mergeCell ref="Y4:Y5"/>
    <mergeCell ref="Z4:AA4"/>
    <mergeCell ref="AB4:AB5"/>
    <mergeCell ref="K3:M3"/>
    <mergeCell ref="N3:P3"/>
    <mergeCell ref="Q3:S3"/>
    <mergeCell ref="T3:V3"/>
    <mergeCell ref="W3:Y3"/>
    <mergeCell ref="AJ2:AJ5"/>
    <mergeCell ref="AK2:AK5"/>
    <mergeCell ref="AL2:AL5"/>
    <mergeCell ref="AM2:AM5"/>
    <mergeCell ref="G2:I2"/>
    <mergeCell ref="K2:AE2"/>
    <mergeCell ref="G3:G5"/>
    <mergeCell ref="H3:H5"/>
    <mergeCell ref="I3:I5"/>
    <mergeCell ref="A1:AE1"/>
    <mergeCell ref="A2:A5"/>
    <mergeCell ref="B2:B5"/>
    <mergeCell ref="C2:C5"/>
    <mergeCell ref="D2:D5"/>
    <mergeCell ref="E2:E5"/>
    <mergeCell ref="F2:F5"/>
    <mergeCell ref="AF2:AF5"/>
    <mergeCell ref="AG2:AG5"/>
    <mergeCell ref="AH2:AH5"/>
    <mergeCell ref="AI2:AI5"/>
    <mergeCell ref="J3:J5"/>
  </mergeCells>
  <pageMargins left="0.6" right="0.2" top="0.4" bottom="0.2" header="0" footer="0"/>
  <pageSetup fitToHeight="0" orientation="landscape" r:id="rId1"/>
  <headerFooter>
    <oddHeader>&amp;C&amp;A&amp;L&amp;D &amp;T&amp;RСтраница &amp;P из &amp;N.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4"/>
  <sheetViews>
    <sheetView showGridLines="0" tabSelected="1" zoomScale="87" zoomScaleNormal="87" workbookViewId="0">
      <selection activeCell="H11" sqref="H11"/>
    </sheetView>
  </sheetViews>
  <sheetFormatPr defaultRowHeight="15" x14ac:dyDescent="0.25"/>
  <cols>
    <col min="1" max="28" width="14.28515625" style="96" customWidth="1"/>
    <col min="29" max="16384" width="9.140625" style="96"/>
  </cols>
  <sheetData>
    <row r="1" spans="1:36" x14ac:dyDescent="0.25">
      <c r="A1" s="150" t="s">
        <v>2143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36" x14ac:dyDescent="0.25">
      <c r="A2" s="152" t="s">
        <v>2551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36" x14ac:dyDescent="0.25">
      <c r="A3" s="153" t="s">
        <v>2144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36" x14ac:dyDescent="0.25">
      <c r="A4" s="153" t="s">
        <v>2145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36" ht="15" customHeight="1" thickBot="1" x14ac:dyDescent="0.3">
      <c r="A5" s="148" t="s">
        <v>2496</v>
      </c>
      <c r="B5" s="148" t="s">
        <v>2151</v>
      </c>
      <c r="C5" s="148" t="s">
        <v>2150</v>
      </c>
      <c r="D5" s="148" t="s">
        <v>2146</v>
      </c>
      <c r="E5" s="148" t="s">
        <v>2147</v>
      </c>
      <c r="F5" s="148" t="s">
        <v>2148</v>
      </c>
      <c r="G5" s="148" t="s">
        <v>2149</v>
      </c>
      <c r="H5" s="149" t="s">
        <v>2152</v>
      </c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7" t="s">
        <v>11</v>
      </c>
      <c r="AD5" s="147" t="s">
        <v>12</v>
      </c>
      <c r="AE5" s="147" t="s">
        <v>13</v>
      </c>
      <c r="AF5" s="147" t="s">
        <v>14</v>
      </c>
      <c r="AG5" s="147" t="s">
        <v>15</v>
      </c>
      <c r="AH5" s="147" t="s">
        <v>16</v>
      </c>
      <c r="AI5" s="147" t="s">
        <v>17</v>
      </c>
      <c r="AJ5" s="147" t="s">
        <v>2153</v>
      </c>
    </row>
    <row r="6" spans="1:36" ht="15.75" thickBot="1" x14ac:dyDescent="0.3">
      <c r="A6" s="148"/>
      <c r="B6" s="148"/>
      <c r="C6" s="148"/>
      <c r="D6" s="148"/>
      <c r="E6" s="148"/>
      <c r="F6" s="148"/>
      <c r="G6" s="148"/>
      <c r="H6" s="149" t="s">
        <v>11</v>
      </c>
      <c r="I6" s="149"/>
      <c r="J6" s="149"/>
      <c r="K6" s="149" t="s">
        <v>12</v>
      </c>
      <c r="L6" s="149"/>
      <c r="M6" s="149"/>
      <c r="N6" s="149" t="s">
        <v>13</v>
      </c>
      <c r="O6" s="149"/>
      <c r="P6" s="149"/>
      <c r="Q6" s="149" t="s">
        <v>14</v>
      </c>
      <c r="R6" s="149"/>
      <c r="S6" s="149"/>
      <c r="T6" s="149" t="s">
        <v>15</v>
      </c>
      <c r="U6" s="149"/>
      <c r="V6" s="149"/>
      <c r="W6" s="149" t="s">
        <v>16</v>
      </c>
      <c r="X6" s="149"/>
      <c r="Y6" s="149"/>
      <c r="Z6" s="149" t="s">
        <v>17</v>
      </c>
      <c r="AA6" s="149"/>
      <c r="AB6" s="149"/>
      <c r="AC6" s="147"/>
      <c r="AD6" s="147"/>
      <c r="AE6" s="147"/>
      <c r="AF6" s="147"/>
      <c r="AG6" s="147"/>
      <c r="AH6" s="147"/>
      <c r="AI6" s="147"/>
      <c r="AJ6" s="147"/>
    </row>
    <row r="7" spans="1:36" ht="26.25" thickBot="1" x14ac:dyDescent="0.3">
      <c r="A7" s="148"/>
      <c r="B7" s="148"/>
      <c r="C7" s="148"/>
      <c r="D7" s="148"/>
      <c r="E7" s="148"/>
      <c r="F7" s="148"/>
      <c r="G7" s="148"/>
      <c r="H7" s="98" t="s">
        <v>2156</v>
      </c>
      <c r="I7" s="98" t="s">
        <v>2155</v>
      </c>
      <c r="J7" s="98" t="s">
        <v>2154</v>
      </c>
      <c r="K7" s="98" t="s">
        <v>2156</v>
      </c>
      <c r="L7" s="98" t="s">
        <v>2155</v>
      </c>
      <c r="M7" s="98" t="s">
        <v>2154</v>
      </c>
      <c r="N7" s="98" t="s">
        <v>2156</v>
      </c>
      <c r="O7" s="98" t="s">
        <v>2155</v>
      </c>
      <c r="P7" s="98" t="s">
        <v>2154</v>
      </c>
      <c r="Q7" s="98" t="s">
        <v>2156</v>
      </c>
      <c r="R7" s="98" t="s">
        <v>2155</v>
      </c>
      <c r="S7" s="98" t="s">
        <v>2154</v>
      </c>
      <c r="T7" s="98" t="s">
        <v>2156</v>
      </c>
      <c r="U7" s="98" t="s">
        <v>2155</v>
      </c>
      <c r="V7" s="98" t="s">
        <v>2154</v>
      </c>
      <c r="W7" s="98" t="s">
        <v>2156</v>
      </c>
      <c r="X7" s="98" t="s">
        <v>2155</v>
      </c>
      <c r="Y7" s="98" t="s">
        <v>2154</v>
      </c>
      <c r="Z7" s="98" t="s">
        <v>2156</v>
      </c>
      <c r="AA7" s="98" t="s">
        <v>2155</v>
      </c>
      <c r="AB7" s="98" t="s">
        <v>2154</v>
      </c>
      <c r="AC7" s="147"/>
      <c r="AD7" s="147"/>
      <c r="AE7" s="147"/>
      <c r="AF7" s="147"/>
      <c r="AG7" s="147"/>
      <c r="AH7" s="147"/>
      <c r="AI7" s="147"/>
      <c r="AJ7" s="147"/>
    </row>
    <row r="8" spans="1:36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100"/>
      <c r="AC8" s="93"/>
      <c r="AD8" s="93"/>
      <c r="AE8" s="93"/>
      <c r="AF8" s="93"/>
      <c r="AG8" s="93"/>
      <c r="AH8" s="93"/>
      <c r="AI8" s="93"/>
      <c r="AJ8" s="93"/>
    </row>
    <row r="9" spans="1:36" ht="102" x14ac:dyDescent="0.25">
      <c r="A9" s="101" t="s">
        <v>1457</v>
      </c>
      <c r="B9" s="101" t="s">
        <v>25</v>
      </c>
      <c r="C9" s="101" t="s">
        <v>2159</v>
      </c>
      <c r="D9" s="101" t="s">
        <v>2529</v>
      </c>
      <c r="E9" s="101" t="s">
        <v>2512</v>
      </c>
      <c r="F9" s="101" t="s">
        <v>2509</v>
      </c>
      <c r="G9" s="101" t="s">
        <v>2158</v>
      </c>
      <c r="H9" s="101" t="s">
        <v>2161</v>
      </c>
      <c r="I9" s="101" t="s">
        <v>2180</v>
      </c>
      <c r="J9" s="101" t="s">
        <v>88</v>
      </c>
      <c r="K9" s="101" t="s">
        <v>2161</v>
      </c>
      <c r="L9" s="101" t="s">
        <v>2180</v>
      </c>
      <c r="M9" s="101" t="s">
        <v>88</v>
      </c>
      <c r="N9" s="101" t="s">
        <v>2161</v>
      </c>
      <c r="O9" s="101" t="s">
        <v>2180</v>
      </c>
      <c r="P9" s="101" t="s">
        <v>88</v>
      </c>
      <c r="Q9" s="101" t="s">
        <v>2161</v>
      </c>
      <c r="R9" s="101" t="s">
        <v>2180</v>
      </c>
      <c r="S9" s="101" t="s">
        <v>88</v>
      </c>
      <c r="T9" s="101" t="s">
        <v>2161</v>
      </c>
      <c r="U9" s="101" t="s">
        <v>2180</v>
      </c>
      <c r="V9" s="101" t="s">
        <v>88</v>
      </c>
      <c r="W9" s="101" t="s">
        <v>2162</v>
      </c>
      <c r="X9" s="101"/>
      <c r="Y9" s="101"/>
      <c r="Z9" s="101" t="s">
        <v>2162</v>
      </c>
      <c r="AA9" s="101"/>
      <c r="AB9" s="102"/>
      <c r="AC9" s="94">
        <v>0.29166666666666669</v>
      </c>
      <c r="AD9" s="94">
        <v>0.29166666666666669</v>
      </c>
      <c r="AE9" s="94">
        <v>0.29166666666666669</v>
      </c>
      <c r="AF9" s="94">
        <v>0.29166666666666669</v>
      </c>
      <c r="AG9" s="94">
        <v>0.29166666666666669</v>
      </c>
      <c r="AH9" s="94">
        <v>0</v>
      </c>
      <c r="AI9" s="94">
        <v>0</v>
      </c>
      <c r="AJ9" s="95">
        <f>SUBTOTAL(9,AC9:AI9)</f>
        <v>1.4583333333333335</v>
      </c>
    </row>
    <row r="10" spans="1:36" ht="114.75" x14ac:dyDescent="0.25">
      <c r="A10" s="101" t="s">
        <v>1460</v>
      </c>
      <c r="B10" s="101" t="s">
        <v>1865</v>
      </c>
      <c r="C10" s="101" t="s">
        <v>2166</v>
      </c>
      <c r="D10" s="101" t="s">
        <v>2315</v>
      </c>
      <c r="E10" s="101" t="s">
        <v>2199</v>
      </c>
      <c r="F10" s="101" t="s">
        <v>2184</v>
      </c>
      <c r="G10" s="101" t="s">
        <v>2158</v>
      </c>
      <c r="H10" s="101" t="s">
        <v>2162</v>
      </c>
      <c r="I10" s="101"/>
      <c r="J10" s="101"/>
      <c r="K10" s="101" t="s">
        <v>2162</v>
      </c>
      <c r="L10" s="101"/>
      <c r="M10" s="101"/>
      <c r="N10" s="101" t="s">
        <v>2162</v>
      </c>
      <c r="O10" s="101"/>
      <c r="P10" s="101"/>
      <c r="Q10" s="101" t="s">
        <v>2162</v>
      </c>
      <c r="R10" s="101"/>
      <c r="S10" s="101"/>
      <c r="T10" s="101" t="s">
        <v>2168</v>
      </c>
      <c r="U10" s="101" t="s">
        <v>2183</v>
      </c>
      <c r="V10" s="101"/>
      <c r="W10" s="101" t="s">
        <v>2162</v>
      </c>
      <c r="X10" s="101"/>
      <c r="Y10" s="101"/>
      <c r="Z10" s="101" t="s">
        <v>2162</v>
      </c>
      <c r="AA10" s="101"/>
      <c r="AB10" s="102"/>
      <c r="AC10" s="94">
        <v>0</v>
      </c>
      <c r="AD10" s="94">
        <v>0</v>
      </c>
      <c r="AE10" s="94">
        <v>0</v>
      </c>
      <c r="AF10" s="94">
        <v>0</v>
      </c>
      <c r="AG10" s="94">
        <v>0.16666666666666666</v>
      </c>
      <c r="AH10" s="94">
        <v>0</v>
      </c>
      <c r="AI10" s="94">
        <v>0</v>
      </c>
      <c r="AJ10" s="95">
        <f t="shared" ref="AJ10:AJ73" si="0">SUBTOTAL(9,AC10:AI10)</f>
        <v>0.16666666666666666</v>
      </c>
    </row>
    <row r="11" spans="1:36" ht="102" x14ac:dyDescent="0.25">
      <c r="A11" s="101" t="s">
        <v>79</v>
      </c>
      <c r="B11" s="101" t="s">
        <v>351</v>
      </c>
      <c r="C11" s="101" t="s">
        <v>2171</v>
      </c>
      <c r="D11" s="101" t="s">
        <v>2316</v>
      </c>
      <c r="E11" s="101" t="s">
        <v>2169</v>
      </c>
      <c r="F11" s="101" t="s">
        <v>2312</v>
      </c>
      <c r="G11" s="101" t="s">
        <v>2158</v>
      </c>
      <c r="H11" s="101" t="s">
        <v>2162</v>
      </c>
      <c r="I11" s="101"/>
      <c r="J11" s="101"/>
      <c r="K11" s="101" t="s">
        <v>2162</v>
      </c>
      <c r="L11" s="101"/>
      <c r="M11" s="101"/>
      <c r="N11" s="101" t="s">
        <v>2168</v>
      </c>
      <c r="O11" s="101" t="s">
        <v>2175</v>
      </c>
      <c r="P11" s="101"/>
      <c r="Q11" s="101" t="s">
        <v>2162</v>
      </c>
      <c r="R11" s="101"/>
      <c r="S11" s="101"/>
      <c r="T11" s="101" t="s">
        <v>2162</v>
      </c>
      <c r="U11" s="101"/>
      <c r="V11" s="101"/>
      <c r="W11" s="101" t="s">
        <v>2162</v>
      </c>
      <c r="X11" s="101"/>
      <c r="Y11" s="101"/>
      <c r="Z11" s="101" t="s">
        <v>2162</v>
      </c>
      <c r="AA11" s="101"/>
      <c r="AB11" s="102"/>
      <c r="AC11" s="94">
        <v>0</v>
      </c>
      <c r="AD11" s="94">
        <v>0</v>
      </c>
      <c r="AE11" s="94">
        <v>0.16666666666666666</v>
      </c>
      <c r="AF11" s="94">
        <v>0</v>
      </c>
      <c r="AG11" s="94">
        <v>0</v>
      </c>
      <c r="AH11" s="94">
        <v>0</v>
      </c>
      <c r="AI11" s="94">
        <v>0</v>
      </c>
      <c r="AJ11" s="95">
        <f t="shared" si="0"/>
        <v>0.16666666666666666</v>
      </c>
    </row>
    <row r="12" spans="1:36" ht="102" x14ac:dyDescent="0.25">
      <c r="A12" s="101" t="s">
        <v>792</v>
      </c>
      <c r="B12" s="101" t="s">
        <v>795</v>
      </c>
      <c r="C12" s="101" t="s">
        <v>2186</v>
      </c>
      <c r="D12" s="101" t="s">
        <v>2317</v>
      </c>
      <c r="E12" s="101" t="s">
        <v>2176</v>
      </c>
      <c r="F12" s="101" t="s">
        <v>2184</v>
      </c>
      <c r="G12" s="101" t="s">
        <v>2185</v>
      </c>
      <c r="H12" s="101" t="s">
        <v>2162</v>
      </c>
      <c r="I12" s="101"/>
      <c r="J12" s="101"/>
      <c r="K12" s="101" t="s">
        <v>2168</v>
      </c>
      <c r="L12" s="101" t="s">
        <v>2172</v>
      </c>
      <c r="M12" s="101"/>
      <c r="N12" s="101" t="s">
        <v>2162</v>
      </c>
      <c r="O12" s="101"/>
      <c r="P12" s="101"/>
      <c r="Q12" s="101" t="s">
        <v>2168</v>
      </c>
      <c r="R12" s="101" t="s">
        <v>2172</v>
      </c>
      <c r="S12" s="101"/>
      <c r="T12" s="101" t="s">
        <v>2162</v>
      </c>
      <c r="U12" s="101"/>
      <c r="V12" s="101"/>
      <c r="W12" s="101" t="s">
        <v>2168</v>
      </c>
      <c r="X12" s="101" t="s">
        <v>2172</v>
      </c>
      <c r="Y12" s="101"/>
      <c r="Z12" s="101" t="s">
        <v>2162</v>
      </c>
      <c r="AA12" s="101"/>
      <c r="AB12" s="102"/>
      <c r="AC12" s="94">
        <v>0</v>
      </c>
      <c r="AD12" s="94">
        <v>0.16666666666666666</v>
      </c>
      <c r="AE12" s="94">
        <v>0</v>
      </c>
      <c r="AF12" s="94">
        <v>0.16666666666666666</v>
      </c>
      <c r="AG12" s="94">
        <v>0</v>
      </c>
      <c r="AH12" s="94">
        <v>0.16666666666666666</v>
      </c>
      <c r="AI12" s="94">
        <v>0</v>
      </c>
      <c r="AJ12" s="95">
        <f t="shared" si="0"/>
        <v>0.5</v>
      </c>
    </row>
    <row r="13" spans="1:36" ht="89.25" x14ac:dyDescent="0.25">
      <c r="A13" s="101" t="s">
        <v>913</v>
      </c>
      <c r="B13" s="101" t="s">
        <v>916</v>
      </c>
      <c r="C13" s="101" t="s">
        <v>2178</v>
      </c>
      <c r="D13" s="101" t="s">
        <v>2489</v>
      </c>
      <c r="E13" s="101" t="s">
        <v>2206</v>
      </c>
      <c r="F13" s="101" t="s">
        <v>2245</v>
      </c>
      <c r="G13" s="101" t="s">
        <v>2216</v>
      </c>
      <c r="H13" s="101" t="s">
        <v>2162</v>
      </c>
      <c r="I13" s="101"/>
      <c r="J13" s="101"/>
      <c r="K13" s="101" t="s">
        <v>2161</v>
      </c>
      <c r="L13" s="101" t="s">
        <v>2180</v>
      </c>
      <c r="M13" s="101" t="s">
        <v>83</v>
      </c>
      <c r="N13" s="101" t="s">
        <v>2161</v>
      </c>
      <c r="O13" s="101" t="s">
        <v>2180</v>
      </c>
      <c r="P13" s="101" t="s">
        <v>83</v>
      </c>
      <c r="Q13" s="101" t="s">
        <v>2162</v>
      </c>
      <c r="R13" s="101"/>
      <c r="S13" s="101"/>
      <c r="T13" s="101" t="s">
        <v>2161</v>
      </c>
      <c r="U13" s="101" t="s">
        <v>2180</v>
      </c>
      <c r="V13" s="101" t="s">
        <v>83</v>
      </c>
      <c r="W13" s="101" t="s">
        <v>2161</v>
      </c>
      <c r="X13" s="101" t="s">
        <v>2200</v>
      </c>
      <c r="Y13" s="101" t="s">
        <v>83</v>
      </c>
      <c r="Z13" s="101" t="s">
        <v>2162</v>
      </c>
      <c r="AA13" s="101"/>
      <c r="AB13" s="102"/>
      <c r="AC13" s="94">
        <v>0</v>
      </c>
      <c r="AD13" s="94">
        <v>0.29166666666666669</v>
      </c>
      <c r="AE13" s="94">
        <v>0.29166666666666669</v>
      </c>
      <c r="AF13" s="94">
        <v>0</v>
      </c>
      <c r="AG13" s="94">
        <v>0.29166666666666669</v>
      </c>
      <c r="AH13" s="94">
        <v>0.25</v>
      </c>
      <c r="AI13" s="94">
        <v>0</v>
      </c>
      <c r="AJ13" s="95">
        <f t="shared" si="0"/>
        <v>1.125</v>
      </c>
    </row>
    <row r="14" spans="1:36" ht="89.25" x14ac:dyDescent="0.25">
      <c r="A14" s="101" t="s">
        <v>1866</v>
      </c>
      <c r="B14" s="101" t="s">
        <v>1868</v>
      </c>
      <c r="C14" s="101" t="s">
        <v>2166</v>
      </c>
      <c r="D14" s="101" t="s">
        <v>2318</v>
      </c>
      <c r="E14" s="101" t="s">
        <v>2188</v>
      </c>
      <c r="F14" s="101" t="s">
        <v>2189</v>
      </c>
      <c r="G14" s="101" t="s">
        <v>2165</v>
      </c>
      <c r="H14" s="101" t="s">
        <v>2161</v>
      </c>
      <c r="I14" s="101" t="s">
        <v>2190</v>
      </c>
      <c r="J14" s="101" t="s">
        <v>83</v>
      </c>
      <c r="K14" s="101" t="s">
        <v>2161</v>
      </c>
      <c r="L14" s="101" t="s">
        <v>2190</v>
      </c>
      <c r="M14" s="101" t="s">
        <v>83</v>
      </c>
      <c r="N14" s="101" t="s">
        <v>2161</v>
      </c>
      <c r="O14" s="101" t="s">
        <v>2190</v>
      </c>
      <c r="P14" s="101" t="s">
        <v>83</v>
      </c>
      <c r="Q14" s="101" t="s">
        <v>2162</v>
      </c>
      <c r="R14" s="101"/>
      <c r="S14" s="101"/>
      <c r="T14" s="101" t="s">
        <v>2161</v>
      </c>
      <c r="U14" s="101" t="s">
        <v>2190</v>
      </c>
      <c r="V14" s="101" t="s">
        <v>83</v>
      </c>
      <c r="W14" s="101" t="s">
        <v>2162</v>
      </c>
      <c r="X14" s="101"/>
      <c r="Y14" s="101"/>
      <c r="Z14" s="101" t="s">
        <v>2162</v>
      </c>
      <c r="AA14" s="101"/>
      <c r="AB14" s="102"/>
      <c r="AC14" s="94">
        <v>0.35416666666666669</v>
      </c>
      <c r="AD14" s="94">
        <v>0.35416666666666669</v>
      </c>
      <c r="AE14" s="94">
        <v>0.35416666666666669</v>
      </c>
      <c r="AF14" s="94">
        <v>0</v>
      </c>
      <c r="AG14" s="94">
        <v>0.35416666666666669</v>
      </c>
      <c r="AH14" s="94">
        <v>0</v>
      </c>
      <c r="AI14" s="94">
        <v>0</v>
      </c>
      <c r="AJ14" s="95">
        <f t="shared" si="0"/>
        <v>1.4166666666666667</v>
      </c>
    </row>
    <row r="15" spans="1:36" ht="102" x14ac:dyDescent="0.25">
      <c r="A15" s="101" t="s">
        <v>1957</v>
      </c>
      <c r="B15" s="101" t="s">
        <v>1960</v>
      </c>
      <c r="C15" s="101" t="s">
        <v>2194</v>
      </c>
      <c r="D15" s="101" t="s">
        <v>2319</v>
      </c>
      <c r="E15" s="101" t="s">
        <v>2177</v>
      </c>
      <c r="F15" s="101" t="s">
        <v>2184</v>
      </c>
      <c r="G15" s="101" t="s">
        <v>2165</v>
      </c>
      <c r="H15" s="101" t="s">
        <v>2162</v>
      </c>
      <c r="I15" s="101"/>
      <c r="J15" s="101"/>
      <c r="K15" s="101" t="s">
        <v>2168</v>
      </c>
      <c r="L15" s="101" t="s">
        <v>2195</v>
      </c>
      <c r="M15" s="101"/>
      <c r="N15" s="101" t="s">
        <v>2162</v>
      </c>
      <c r="O15" s="101"/>
      <c r="P15" s="101"/>
      <c r="Q15" s="101" t="s">
        <v>2168</v>
      </c>
      <c r="R15" s="101" t="s">
        <v>2195</v>
      </c>
      <c r="S15" s="101"/>
      <c r="T15" s="101" t="s">
        <v>2162</v>
      </c>
      <c r="U15" s="101"/>
      <c r="V15" s="101"/>
      <c r="W15" s="101" t="s">
        <v>2162</v>
      </c>
      <c r="X15" s="101"/>
      <c r="Y15" s="101"/>
      <c r="Z15" s="101" t="s">
        <v>2162</v>
      </c>
      <c r="AA15" s="101"/>
      <c r="AB15" s="102"/>
      <c r="AC15" s="94">
        <v>0</v>
      </c>
      <c r="AD15" s="94">
        <v>0.16666666666666666</v>
      </c>
      <c r="AE15" s="94">
        <v>0</v>
      </c>
      <c r="AF15" s="94">
        <v>0.16666666666666666</v>
      </c>
      <c r="AG15" s="94">
        <v>0</v>
      </c>
      <c r="AH15" s="94">
        <v>0</v>
      </c>
      <c r="AI15" s="94">
        <v>0</v>
      </c>
      <c r="AJ15" s="95">
        <f t="shared" si="0"/>
        <v>0.33333333333333331</v>
      </c>
    </row>
    <row r="16" spans="1:36" ht="114.75" x14ac:dyDescent="0.25">
      <c r="A16" s="101" t="s">
        <v>1961</v>
      </c>
      <c r="B16" s="101" t="s">
        <v>1962</v>
      </c>
      <c r="C16" s="101" t="s">
        <v>2194</v>
      </c>
      <c r="D16" s="101" t="s">
        <v>2320</v>
      </c>
      <c r="E16" s="101" t="s">
        <v>2193</v>
      </c>
      <c r="F16" s="101" t="s">
        <v>2184</v>
      </c>
      <c r="G16" s="101" t="s">
        <v>2158</v>
      </c>
      <c r="H16" s="101" t="s">
        <v>2162</v>
      </c>
      <c r="I16" s="101"/>
      <c r="J16" s="101"/>
      <c r="K16" s="101" t="s">
        <v>2168</v>
      </c>
      <c r="L16" s="101" t="s">
        <v>2195</v>
      </c>
      <c r="M16" s="101"/>
      <c r="N16" s="101" t="s">
        <v>2162</v>
      </c>
      <c r="O16" s="101"/>
      <c r="P16" s="101"/>
      <c r="Q16" s="101" t="s">
        <v>2168</v>
      </c>
      <c r="R16" s="101" t="s">
        <v>2195</v>
      </c>
      <c r="S16" s="101"/>
      <c r="T16" s="101" t="s">
        <v>2162</v>
      </c>
      <c r="U16" s="101"/>
      <c r="V16" s="101"/>
      <c r="W16" s="101" t="s">
        <v>2162</v>
      </c>
      <c r="X16" s="101"/>
      <c r="Y16" s="101"/>
      <c r="Z16" s="101" t="s">
        <v>2162</v>
      </c>
      <c r="AA16" s="101"/>
      <c r="AB16" s="102"/>
      <c r="AC16" s="94">
        <v>0</v>
      </c>
      <c r="AD16" s="94">
        <v>0.16666666666666666</v>
      </c>
      <c r="AE16" s="94">
        <v>0</v>
      </c>
      <c r="AF16" s="94">
        <v>0.16666666666666666</v>
      </c>
      <c r="AG16" s="94">
        <v>0</v>
      </c>
      <c r="AH16" s="94">
        <v>0</v>
      </c>
      <c r="AI16" s="94">
        <v>0</v>
      </c>
      <c r="AJ16" s="95">
        <f t="shared" si="0"/>
        <v>0.33333333333333331</v>
      </c>
    </row>
    <row r="17" spans="1:36" ht="102" x14ac:dyDescent="0.25">
      <c r="A17" s="101" t="s">
        <v>1352</v>
      </c>
      <c r="B17" s="101" t="s">
        <v>1354</v>
      </c>
      <c r="C17" s="101" t="s">
        <v>2196</v>
      </c>
      <c r="D17" s="101" t="s">
        <v>2530</v>
      </c>
      <c r="E17" s="101" t="s">
        <v>2512</v>
      </c>
      <c r="F17" s="101" t="s">
        <v>2531</v>
      </c>
      <c r="G17" s="101" t="s">
        <v>2216</v>
      </c>
      <c r="H17" s="101" t="s">
        <v>2162</v>
      </c>
      <c r="I17" s="101"/>
      <c r="J17" s="101"/>
      <c r="K17" s="101" t="s">
        <v>2162</v>
      </c>
      <c r="L17" s="101"/>
      <c r="M17" s="101"/>
      <c r="N17" s="101" t="s">
        <v>2168</v>
      </c>
      <c r="O17" s="101" t="s">
        <v>2175</v>
      </c>
      <c r="P17" s="101"/>
      <c r="Q17" s="101" t="s">
        <v>2162</v>
      </c>
      <c r="R17" s="101"/>
      <c r="S17" s="101"/>
      <c r="T17" s="101" t="s">
        <v>2162</v>
      </c>
      <c r="U17" s="101"/>
      <c r="V17" s="101"/>
      <c r="W17" s="101" t="s">
        <v>2162</v>
      </c>
      <c r="X17" s="101"/>
      <c r="Y17" s="101"/>
      <c r="Z17" s="101" t="s">
        <v>2162</v>
      </c>
      <c r="AA17" s="101"/>
      <c r="AB17" s="102"/>
      <c r="AC17" s="94">
        <v>0</v>
      </c>
      <c r="AD17" s="94">
        <v>0</v>
      </c>
      <c r="AE17" s="94">
        <v>0.16666666666666666</v>
      </c>
      <c r="AF17" s="94">
        <v>0</v>
      </c>
      <c r="AG17" s="94">
        <v>0</v>
      </c>
      <c r="AH17" s="94">
        <v>0</v>
      </c>
      <c r="AI17" s="94">
        <v>0</v>
      </c>
      <c r="AJ17" s="95">
        <f t="shared" si="0"/>
        <v>0.16666666666666666</v>
      </c>
    </row>
    <row r="18" spans="1:36" ht="114.75" x14ac:dyDescent="0.25">
      <c r="A18" s="101" t="s">
        <v>364</v>
      </c>
      <c r="B18" s="101" t="s">
        <v>367</v>
      </c>
      <c r="C18" s="101" t="s">
        <v>2171</v>
      </c>
      <c r="D18" s="101" t="s">
        <v>2321</v>
      </c>
      <c r="E18" s="101" t="s">
        <v>2197</v>
      </c>
      <c r="F18" s="101" t="s">
        <v>2312</v>
      </c>
      <c r="G18" s="101" t="s">
        <v>2158</v>
      </c>
      <c r="H18" s="101" t="s">
        <v>2162</v>
      </c>
      <c r="I18" s="101"/>
      <c r="J18" s="101"/>
      <c r="K18" s="101" t="s">
        <v>2162</v>
      </c>
      <c r="L18" s="101"/>
      <c r="M18" s="101"/>
      <c r="N18" s="101" t="s">
        <v>2168</v>
      </c>
      <c r="O18" s="101" t="s">
        <v>2175</v>
      </c>
      <c r="P18" s="101"/>
      <c r="Q18" s="101" t="s">
        <v>2162</v>
      </c>
      <c r="R18" s="101"/>
      <c r="S18" s="101"/>
      <c r="T18" s="101" t="s">
        <v>2162</v>
      </c>
      <c r="U18" s="101"/>
      <c r="V18" s="101"/>
      <c r="W18" s="101" t="s">
        <v>2162</v>
      </c>
      <c r="X18" s="101"/>
      <c r="Y18" s="101"/>
      <c r="Z18" s="101" t="s">
        <v>2162</v>
      </c>
      <c r="AA18" s="101"/>
      <c r="AB18" s="102"/>
      <c r="AC18" s="94">
        <v>0</v>
      </c>
      <c r="AD18" s="94">
        <v>0</v>
      </c>
      <c r="AE18" s="94">
        <v>0.16666666666666666</v>
      </c>
      <c r="AF18" s="94">
        <v>0</v>
      </c>
      <c r="AG18" s="94">
        <v>0</v>
      </c>
      <c r="AH18" s="94">
        <v>0</v>
      </c>
      <c r="AI18" s="94">
        <v>0</v>
      </c>
      <c r="AJ18" s="95">
        <f t="shared" si="0"/>
        <v>0.16666666666666666</v>
      </c>
    </row>
    <row r="19" spans="1:36" ht="76.5" x14ac:dyDescent="0.25">
      <c r="A19" s="101" t="s">
        <v>924</v>
      </c>
      <c r="B19" s="101" t="s">
        <v>927</v>
      </c>
      <c r="C19" s="101" t="s">
        <v>2178</v>
      </c>
      <c r="D19" s="101" t="s">
        <v>2322</v>
      </c>
      <c r="E19" s="101" t="s">
        <v>2157</v>
      </c>
      <c r="F19" s="101" t="s">
        <v>2245</v>
      </c>
      <c r="G19" s="101" t="s">
        <v>2158</v>
      </c>
      <c r="H19" s="101" t="s">
        <v>2162</v>
      </c>
      <c r="I19" s="101"/>
      <c r="J19" s="101"/>
      <c r="K19" s="101" t="s">
        <v>2161</v>
      </c>
      <c r="L19" s="101" t="s">
        <v>2200</v>
      </c>
      <c r="M19" s="101" t="s">
        <v>83</v>
      </c>
      <c r="N19" s="101" t="s">
        <v>2161</v>
      </c>
      <c r="O19" s="101" t="s">
        <v>2200</v>
      </c>
      <c r="P19" s="101" t="s">
        <v>83</v>
      </c>
      <c r="Q19" s="101" t="s">
        <v>2162</v>
      </c>
      <c r="R19" s="101"/>
      <c r="S19" s="101"/>
      <c r="T19" s="101" t="s">
        <v>2161</v>
      </c>
      <c r="U19" s="101" t="s">
        <v>2200</v>
      </c>
      <c r="V19" s="101" t="s">
        <v>83</v>
      </c>
      <c r="W19" s="101" t="s">
        <v>2161</v>
      </c>
      <c r="X19" s="101" t="s">
        <v>2200</v>
      </c>
      <c r="Y19" s="101" t="s">
        <v>83</v>
      </c>
      <c r="Z19" s="101" t="s">
        <v>2162</v>
      </c>
      <c r="AA19" s="101"/>
      <c r="AB19" s="102"/>
      <c r="AC19" s="94">
        <v>0</v>
      </c>
      <c r="AD19" s="94">
        <v>0.25</v>
      </c>
      <c r="AE19" s="94">
        <v>0.25</v>
      </c>
      <c r="AF19" s="94">
        <v>0</v>
      </c>
      <c r="AG19" s="94">
        <v>0.25</v>
      </c>
      <c r="AH19" s="94">
        <v>0.25</v>
      </c>
      <c r="AI19" s="94">
        <v>0</v>
      </c>
      <c r="AJ19" s="95">
        <f t="shared" si="0"/>
        <v>1</v>
      </c>
    </row>
    <row r="20" spans="1:36" ht="127.5" x14ac:dyDescent="0.25">
      <c r="A20" s="101" t="s">
        <v>636</v>
      </c>
      <c r="B20" s="101" t="s">
        <v>638</v>
      </c>
      <c r="C20" s="101" t="s">
        <v>2181</v>
      </c>
      <c r="D20" s="101" t="s">
        <v>2323</v>
      </c>
      <c r="E20" s="101" t="s">
        <v>2206</v>
      </c>
      <c r="F20" s="101" t="s">
        <v>2232</v>
      </c>
      <c r="G20" s="101" t="s">
        <v>2158</v>
      </c>
      <c r="H20" s="101" t="s">
        <v>2162</v>
      </c>
      <c r="I20" s="101"/>
      <c r="J20" s="101"/>
      <c r="K20" s="101" t="s">
        <v>2162</v>
      </c>
      <c r="L20" s="101"/>
      <c r="M20" s="101"/>
      <c r="N20" s="101" t="s">
        <v>2162</v>
      </c>
      <c r="O20" s="101"/>
      <c r="P20" s="101"/>
      <c r="Q20" s="101" t="s">
        <v>2162</v>
      </c>
      <c r="R20" s="101"/>
      <c r="S20" s="101"/>
      <c r="T20" s="101" t="s">
        <v>2168</v>
      </c>
      <c r="U20" s="101" t="s">
        <v>2175</v>
      </c>
      <c r="V20" s="101"/>
      <c r="W20" s="101" t="s">
        <v>2162</v>
      </c>
      <c r="X20" s="101"/>
      <c r="Y20" s="101"/>
      <c r="Z20" s="101" t="s">
        <v>2162</v>
      </c>
      <c r="AA20" s="101"/>
      <c r="AB20" s="102"/>
      <c r="AC20" s="94">
        <v>0</v>
      </c>
      <c r="AD20" s="94">
        <v>0</v>
      </c>
      <c r="AE20" s="94">
        <v>0</v>
      </c>
      <c r="AF20" s="94">
        <v>0</v>
      </c>
      <c r="AG20" s="94">
        <v>0.16666666666666666</v>
      </c>
      <c r="AH20" s="94">
        <v>0</v>
      </c>
      <c r="AI20" s="94">
        <v>0</v>
      </c>
      <c r="AJ20" s="95">
        <f t="shared" si="0"/>
        <v>0.16666666666666666</v>
      </c>
    </row>
    <row r="21" spans="1:36" ht="102" x14ac:dyDescent="0.25">
      <c r="A21" s="101" t="s">
        <v>1872</v>
      </c>
      <c r="B21" s="101" t="s">
        <v>1874</v>
      </c>
      <c r="C21" s="101" t="s">
        <v>2166</v>
      </c>
      <c r="D21" s="101" t="s">
        <v>2324</v>
      </c>
      <c r="E21" s="101" t="s">
        <v>2202</v>
      </c>
      <c r="F21" s="101" t="s">
        <v>2203</v>
      </c>
      <c r="G21" s="101" t="s">
        <v>2158</v>
      </c>
      <c r="H21" s="101" t="s">
        <v>2162</v>
      </c>
      <c r="I21" s="101"/>
      <c r="J21" s="101"/>
      <c r="K21" s="101" t="s">
        <v>2162</v>
      </c>
      <c r="L21" s="101"/>
      <c r="M21" s="101"/>
      <c r="N21" s="101" t="s">
        <v>2162</v>
      </c>
      <c r="O21" s="101"/>
      <c r="P21" s="101"/>
      <c r="Q21" s="101" t="s">
        <v>2162</v>
      </c>
      <c r="R21" s="101"/>
      <c r="S21" s="101"/>
      <c r="T21" s="101" t="s">
        <v>2168</v>
      </c>
      <c r="U21" s="101" t="s">
        <v>2183</v>
      </c>
      <c r="V21" s="101"/>
      <c r="W21" s="101" t="s">
        <v>2162</v>
      </c>
      <c r="X21" s="101"/>
      <c r="Y21" s="101"/>
      <c r="Z21" s="101" t="s">
        <v>2162</v>
      </c>
      <c r="AA21" s="101"/>
      <c r="AB21" s="102"/>
      <c r="AC21" s="94">
        <v>0</v>
      </c>
      <c r="AD21" s="94">
        <v>0</v>
      </c>
      <c r="AE21" s="94">
        <v>0</v>
      </c>
      <c r="AF21" s="94">
        <v>0</v>
      </c>
      <c r="AG21" s="94">
        <v>0.16666666666666666</v>
      </c>
      <c r="AH21" s="94">
        <v>0</v>
      </c>
      <c r="AI21" s="94">
        <v>0</v>
      </c>
      <c r="AJ21" s="95">
        <f t="shared" si="0"/>
        <v>0.16666666666666666</v>
      </c>
    </row>
    <row r="22" spans="1:36" ht="102" x14ac:dyDescent="0.25">
      <c r="A22" s="101" t="s">
        <v>1969</v>
      </c>
      <c r="B22" s="101" t="s">
        <v>27</v>
      </c>
      <c r="C22" s="101" t="s">
        <v>2194</v>
      </c>
      <c r="D22" s="101" t="s">
        <v>2508</v>
      </c>
      <c r="E22" s="101" t="s">
        <v>2206</v>
      </c>
      <c r="F22" s="101" t="s">
        <v>2184</v>
      </c>
      <c r="G22" s="101" t="s">
        <v>2158</v>
      </c>
      <c r="H22" s="101" t="s">
        <v>2161</v>
      </c>
      <c r="I22" s="101" t="s">
        <v>2200</v>
      </c>
      <c r="J22" s="101" t="s">
        <v>83</v>
      </c>
      <c r="K22" s="101" t="s">
        <v>2161</v>
      </c>
      <c r="L22" s="101" t="s">
        <v>2200</v>
      </c>
      <c r="M22" s="101" t="s">
        <v>83</v>
      </c>
      <c r="N22" s="101" t="s">
        <v>2161</v>
      </c>
      <c r="O22" s="101" t="s">
        <v>2200</v>
      </c>
      <c r="P22" s="101" t="s">
        <v>83</v>
      </c>
      <c r="Q22" s="101" t="s">
        <v>2161</v>
      </c>
      <c r="R22" s="101" t="s">
        <v>2200</v>
      </c>
      <c r="S22" s="101" t="s">
        <v>83</v>
      </c>
      <c r="T22" s="101" t="s">
        <v>2161</v>
      </c>
      <c r="U22" s="101" t="s">
        <v>2200</v>
      </c>
      <c r="V22" s="101" t="s">
        <v>83</v>
      </c>
      <c r="W22" s="101" t="s">
        <v>2162</v>
      </c>
      <c r="X22" s="101"/>
      <c r="Y22" s="101"/>
      <c r="Z22" s="101" t="s">
        <v>2162</v>
      </c>
      <c r="AA22" s="101"/>
      <c r="AB22" s="102"/>
      <c r="AC22" s="97">
        <v>0.25</v>
      </c>
      <c r="AD22" s="94">
        <v>0.25</v>
      </c>
      <c r="AE22" s="94">
        <v>0.25</v>
      </c>
      <c r="AF22" s="94">
        <v>0.25</v>
      </c>
      <c r="AG22" s="94">
        <v>0.25</v>
      </c>
      <c r="AH22" s="94">
        <v>0</v>
      </c>
      <c r="AI22" s="94">
        <v>0</v>
      </c>
      <c r="AJ22" s="95">
        <f t="shared" si="0"/>
        <v>1.25</v>
      </c>
    </row>
    <row r="23" spans="1:36" ht="102" x14ac:dyDescent="0.25">
      <c r="A23" s="101" t="s">
        <v>369</v>
      </c>
      <c r="B23" s="101" t="s">
        <v>372</v>
      </c>
      <c r="C23" s="101" t="s">
        <v>2171</v>
      </c>
      <c r="D23" s="101" t="s">
        <v>2325</v>
      </c>
      <c r="E23" s="101" t="s">
        <v>2197</v>
      </c>
      <c r="F23" s="101" t="s">
        <v>2312</v>
      </c>
      <c r="G23" s="101" t="s">
        <v>2158</v>
      </c>
      <c r="H23" s="101" t="s">
        <v>2162</v>
      </c>
      <c r="I23" s="101"/>
      <c r="J23" s="101"/>
      <c r="K23" s="101" t="s">
        <v>2162</v>
      </c>
      <c r="L23" s="101"/>
      <c r="M23" s="101"/>
      <c r="N23" s="101" t="s">
        <v>2168</v>
      </c>
      <c r="O23" s="101" t="s">
        <v>2175</v>
      </c>
      <c r="P23" s="101"/>
      <c r="Q23" s="101" t="s">
        <v>2162</v>
      </c>
      <c r="R23" s="101"/>
      <c r="S23" s="101"/>
      <c r="T23" s="101" t="s">
        <v>2162</v>
      </c>
      <c r="U23" s="101"/>
      <c r="V23" s="101"/>
      <c r="W23" s="101" t="s">
        <v>2162</v>
      </c>
      <c r="X23" s="101"/>
      <c r="Y23" s="101"/>
      <c r="Z23" s="101" t="s">
        <v>2162</v>
      </c>
      <c r="AA23" s="101"/>
      <c r="AB23" s="102"/>
      <c r="AC23" s="94">
        <v>0</v>
      </c>
      <c r="AD23" s="94">
        <v>0</v>
      </c>
      <c r="AE23" s="94">
        <v>0.16666666666666666</v>
      </c>
      <c r="AF23" s="94">
        <v>0</v>
      </c>
      <c r="AG23" s="94">
        <v>0</v>
      </c>
      <c r="AH23" s="94">
        <v>0</v>
      </c>
      <c r="AI23" s="94">
        <v>0</v>
      </c>
      <c r="AJ23" s="95">
        <f t="shared" si="0"/>
        <v>0.16666666666666666</v>
      </c>
    </row>
    <row r="24" spans="1:36" ht="89.25" x14ac:dyDescent="0.25">
      <c r="A24" s="101" t="s">
        <v>1363</v>
      </c>
      <c r="B24" s="101" t="s">
        <v>1364</v>
      </c>
      <c r="C24" s="101" t="s">
        <v>2196</v>
      </c>
      <c r="D24" s="101" t="s">
        <v>2326</v>
      </c>
      <c r="E24" s="101" t="s">
        <v>2206</v>
      </c>
      <c r="F24" s="101" t="s">
        <v>2189</v>
      </c>
      <c r="G24" s="101" t="s">
        <v>2158</v>
      </c>
      <c r="H24" s="101" t="s">
        <v>2161</v>
      </c>
      <c r="I24" s="101" t="s">
        <v>2207</v>
      </c>
      <c r="J24" s="101" t="s">
        <v>88</v>
      </c>
      <c r="K24" s="101" t="s">
        <v>2162</v>
      </c>
      <c r="L24" s="101"/>
      <c r="M24" s="101"/>
      <c r="N24" s="101" t="s">
        <v>2161</v>
      </c>
      <c r="O24" s="101" t="s">
        <v>2207</v>
      </c>
      <c r="P24" s="101" t="s">
        <v>88</v>
      </c>
      <c r="Q24" s="101" t="s">
        <v>2162</v>
      </c>
      <c r="R24" s="101"/>
      <c r="S24" s="101"/>
      <c r="T24" s="101" t="s">
        <v>2161</v>
      </c>
      <c r="U24" s="101" t="s">
        <v>2207</v>
      </c>
      <c r="V24" s="101" t="s">
        <v>88</v>
      </c>
      <c r="W24" s="101" t="s">
        <v>2162</v>
      </c>
      <c r="X24" s="101"/>
      <c r="Y24" s="101"/>
      <c r="Z24" s="101" t="s">
        <v>2162</v>
      </c>
      <c r="AA24" s="101"/>
      <c r="AB24" s="102"/>
      <c r="AC24" s="94">
        <v>0.22916666666666666</v>
      </c>
      <c r="AD24" s="94">
        <v>0</v>
      </c>
      <c r="AE24" s="94">
        <v>0.22916666666666666</v>
      </c>
      <c r="AF24" s="94">
        <v>0</v>
      </c>
      <c r="AG24" s="94">
        <v>0.22916666666666666</v>
      </c>
      <c r="AH24" s="94">
        <v>0</v>
      </c>
      <c r="AI24" s="94">
        <v>0</v>
      </c>
      <c r="AJ24" s="95">
        <f t="shared" si="0"/>
        <v>0.6875</v>
      </c>
    </row>
    <row r="25" spans="1:36" ht="102" x14ac:dyDescent="0.25">
      <c r="A25" s="101" t="s">
        <v>1972</v>
      </c>
      <c r="B25" s="101" t="s">
        <v>1974</v>
      </c>
      <c r="C25" s="101" t="s">
        <v>2194</v>
      </c>
      <c r="D25" s="101" t="s">
        <v>2327</v>
      </c>
      <c r="E25" s="101" t="s">
        <v>2191</v>
      </c>
      <c r="F25" s="101" t="s">
        <v>2184</v>
      </c>
      <c r="G25" s="101" t="s">
        <v>2158</v>
      </c>
      <c r="H25" s="101" t="s">
        <v>2162</v>
      </c>
      <c r="I25" s="101"/>
      <c r="J25" s="101"/>
      <c r="K25" s="101" t="s">
        <v>2168</v>
      </c>
      <c r="L25" s="101" t="s">
        <v>2195</v>
      </c>
      <c r="M25" s="101"/>
      <c r="N25" s="101" t="s">
        <v>2162</v>
      </c>
      <c r="O25" s="101"/>
      <c r="P25" s="101"/>
      <c r="Q25" s="101" t="s">
        <v>2168</v>
      </c>
      <c r="R25" s="101" t="s">
        <v>2195</v>
      </c>
      <c r="S25" s="101"/>
      <c r="T25" s="101" t="s">
        <v>2162</v>
      </c>
      <c r="U25" s="101"/>
      <c r="V25" s="101"/>
      <c r="W25" s="101" t="s">
        <v>2162</v>
      </c>
      <c r="X25" s="101"/>
      <c r="Y25" s="101"/>
      <c r="Z25" s="101" t="s">
        <v>2162</v>
      </c>
      <c r="AA25" s="101"/>
      <c r="AB25" s="102"/>
      <c r="AC25" s="94">
        <v>0</v>
      </c>
      <c r="AD25" s="94">
        <v>0.16666666666666666</v>
      </c>
      <c r="AE25" s="94">
        <v>0</v>
      </c>
      <c r="AF25" s="94">
        <v>0.16666666666666666</v>
      </c>
      <c r="AG25" s="94">
        <v>0</v>
      </c>
      <c r="AH25" s="94">
        <v>0</v>
      </c>
      <c r="AI25" s="94">
        <v>0</v>
      </c>
      <c r="AJ25" s="95">
        <f t="shared" si="0"/>
        <v>0.33333333333333331</v>
      </c>
    </row>
    <row r="26" spans="1:36" ht="89.25" x14ac:dyDescent="0.25">
      <c r="A26" s="101" t="s">
        <v>380</v>
      </c>
      <c r="B26" s="101" t="s">
        <v>383</v>
      </c>
      <c r="C26" s="101" t="s">
        <v>2171</v>
      </c>
      <c r="D26" s="101" t="s">
        <v>2532</v>
      </c>
      <c r="E26" s="101" t="s">
        <v>2513</v>
      </c>
      <c r="F26" s="101" t="s">
        <v>2184</v>
      </c>
      <c r="G26" s="101" t="s">
        <v>2158</v>
      </c>
      <c r="H26" s="101" t="s">
        <v>2161</v>
      </c>
      <c r="I26" s="101" t="s">
        <v>2180</v>
      </c>
      <c r="J26" s="101" t="s">
        <v>83</v>
      </c>
      <c r="K26" s="101" t="s">
        <v>2162</v>
      </c>
      <c r="L26" s="101"/>
      <c r="M26" s="101"/>
      <c r="N26" s="101" t="s">
        <v>2161</v>
      </c>
      <c r="O26" s="101" t="s">
        <v>2180</v>
      </c>
      <c r="P26" s="101" t="s">
        <v>83</v>
      </c>
      <c r="Q26" s="101" t="s">
        <v>2162</v>
      </c>
      <c r="R26" s="101"/>
      <c r="S26" s="101"/>
      <c r="T26" s="101" t="s">
        <v>2161</v>
      </c>
      <c r="U26" s="101" t="s">
        <v>2180</v>
      </c>
      <c r="V26" s="101" t="s">
        <v>83</v>
      </c>
      <c r="W26" s="101" t="s">
        <v>2162</v>
      </c>
      <c r="X26" s="101"/>
      <c r="Y26" s="101"/>
      <c r="Z26" s="101" t="s">
        <v>2162</v>
      </c>
      <c r="AA26" s="101"/>
      <c r="AB26" s="102"/>
      <c r="AC26" s="94">
        <v>0.29166666666666669</v>
      </c>
      <c r="AD26" s="94">
        <v>0</v>
      </c>
      <c r="AE26" s="94">
        <v>0.29166666666666669</v>
      </c>
      <c r="AF26" s="94">
        <v>0</v>
      </c>
      <c r="AG26" s="94">
        <v>0.29166666666666669</v>
      </c>
      <c r="AH26" s="94">
        <v>0</v>
      </c>
      <c r="AI26" s="94">
        <v>0</v>
      </c>
      <c r="AJ26" s="95">
        <f t="shared" si="0"/>
        <v>0.875</v>
      </c>
    </row>
    <row r="27" spans="1:36" ht="76.5" x14ac:dyDescent="0.25">
      <c r="A27" s="101" t="s">
        <v>932</v>
      </c>
      <c r="B27" s="101" t="s">
        <v>934</v>
      </c>
      <c r="C27" s="101" t="s">
        <v>2178</v>
      </c>
      <c r="D27" s="101" t="s">
        <v>2499</v>
      </c>
      <c r="E27" s="101" t="s">
        <v>2494</v>
      </c>
      <c r="F27" s="101" t="s">
        <v>2500</v>
      </c>
      <c r="G27" s="101" t="s">
        <v>2165</v>
      </c>
      <c r="H27" s="101" t="s">
        <v>2168</v>
      </c>
      <c r="I27" s="101" t="s">
        <v>2210</v>
      </c>
      <c r="J27" s="101"/>
      <c r="K27" s="101" t="s">
        <v>2168</v>
      </c>
      <c r="L27" s="101" t="s">
        <v>2210</v>
      </c>
      <c r="M27" s="101"/>
      <c r="N27" s="101" t="s">
        <v>2168</v>
      </c>
      <c r="O27" s="101" t="s">
        <v>2210</v>
      </c>
      <c r="P27" s="101"/>
      <c r="Q27" s="101" t="s">
        <v>2168</v>
      </c>
      <c r="R27" s="101" t="s">
        <v>2210</v>
      </c>
      <c r="S27" s="101"/>
      <c r="T27" s="101" t="s">
        <v>2168</v>
      </c>
      <c r="U27" s="101" t="s">
        <v>2210</v>
      </c>
      <c r="V27" s="101"/>
      <c r="W27" s="101" t="s">
        <v>2168</v>
      </c>
      <c r="X27" s="101" t="s">
        <v>2247</v>
      </c>
      <c r="Y27" s="101"/>
      <c r="Z27" s="101" t="s">
        <v>2162</v>
      </c>
      <c r="AA27" s="101"/>
      <c r="AB27" s="102"/>
      <c r="AC27" s="94">
        <v>0.33333333333333331</v>
      </c>
      <c r="AD27" s="94">
        <v>0.33333333333333331</v>
      </c>
      <c r="AE27" s="94">
        <v>0.33333333333333331</v>
      </c>
      <c r="AF27" s="94">
        <v>0.33333333333333331</v>
      </c>
      <c r="AG27" s="94">
        <v>0.33333333333333331</v>
      </c>
      <c r="AH27" s="94">
        <v>0.25</v>
      </c>
      <c r="AI27" s="94">
        <v>0</v>
      </c>
      <c r="AJ27" s="95">
        <f t="shared" si="0"/>
        <v>1.9166666666666665</v>
      </c>
    </row>
    <row r="28" spans="1:36" ht="102" x14ac:dyDescent="0.25">
      <c r="A28" s="101" t="s">
        <v>802</v>
      </c>
      <c r="B28" s="101" t="s">
        <v>803</v>
      </c>
      <c r="C28" s="101" t="s">
        <v>2186</v>
      </c>
      <c r="D28" s="101" t="s">
        <v>2328</v>
      </c>
      <c r="E28" s="101" t="s">
        <v>2212</v>
      </c>
      <c r="F28" s="101" t="s">
        <v>2184</v>
      </c>
      <c r="G28" s="101" t="s">
        <v>2158</v>
      </c>
      <c r="H28" s="101" t="s">
        <v>2162</v>
      </c>
      <c r="I28" s="101"/>
      <c r="J28" s="101"/>
      <c r="K28" s="101" t="s">
        <v>2162</v>
      </c>
      <c r="L28" s="101"/>
      <c r="M28" s="101"/>
      <c r="N28" s="101" t="s">
        <v>2162</v>
      </c>
      <c r="O28" s="101"/>
      <c r="P28" s="101"/>
      <c r="Q28" s="101" t="s">
        <v>2168</v>
      </c>
      <c r="R28" s="101" t="s">
        <v>2183</v>
      </c>
      <c r="S28" s="101"/>
      <c r="T28" s="101" t="s">
        <v>2162</v>
      </c>
      <c r="U28" s="101"/>
      <c r="V28" s="101"/>
      <c r="W28" s="101" t="s">
        <v>2162</v>
      </c>
      <c r="X28" s="101"/>
      <c r="Y28" s="101"/>
      <c r="Z28" s="101" t="s">
        <v>2162</v>
      </c>
      <c r="AA28" s="101"/>
      <c r="AB28" s="102"/>
      <c r="AC28" s="94">
        <v>0</v>
      </c>
      <c r="AD28" s="94">
        <v>0</v>
      </c>
      <c r="AE28" s="94">
        <v>0</v>
      </c>
      <c r="AF28" s="94">
        <v>0.16666666666666666</v>
      </c>
      <c r="AG28" s="94">
        <v>0</v>
      </c>
      <c r="AH28" s="94">
        <v>0</v>
      </c>
      <c r="AI28" s="94">
        <v>0</v>
      </c>
      <c r="AJ28" s="95">
        <f t="shared" si="0"/>
        <v>0.16666666666666666</v>
      </c>
    </row>
    <row r="29" spans="1:36" ht="102" x14ac:dyDescent="0.25">
      <c r="A29" s="101" t="s">
        <v>124</v>
      </c>
      <c r="B29" s="101" t="s">
        <v>127</v>
      </c>
      <c r="C29" s="101" t="s">
        <v>2174</v>
      </c>
      <c r="D29" s="101" t="s">
        <v>2329</v>
      </c>
      <c r="E29" s="101" t="s">
        <v>2193</v>
      </c>
      <c r="F29" s="101" t="s">
        <v>2213</v>
      </c>
      <c r="G29" s="101" t="s">
        <v>2158</v>
      </c>
      <c r="H29" s="101" t="s">
        <v>2162</v>
      </c>
      <c r="I29" s="101"/>
      <c r="J29" s="101"/>
      <c r="K29" s="101" t="s">
        <v>2168</v>
      </c>
      <c r="L29" s="101" t="s">
        <v>2183</v>
      </c>
      <c r="M29" s="101"/>
      <c r="N29" s="101" t="s">
        <v>2162</v>
      </c>
      <c r="O29" s="101"/>
      <c r="P29" s="101"/>
      <c r="Q29" s="101" t="s">
        <v>2162</v>
      </c>
      <c r="R29" s="101"/>
      <c r="S29" s="101"/>
      <c r="T29" s="101" t="s">
        <v>2162</v>
      </c>
      <c r="U29" s="101"/>
      <c r="V29" s="101"/>
      <c r="W29" s="101" t="s">
        <v>2162</v>
      </c>
      <c r="X29" s="101"/>
      <c r="Y29" s="101"/>
      <c r="Z29" s="101" t="s">
        <v>2162</v>
      </c>
      <c r="AA29" s="101"/>
      <c r="AB29" s="102"/>
      <c r="AC29" s="94">
        <v>0</v>
      </c>
      <c r="AD29" s="94">
        <v>0.16666666666666666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5">
        <f t="shared" si="0"/>
        <v>0.16666666666666666</v>
      </c>
    </row>
    <row r="30" spans="1:36" ht="102" x14ac:dyDescent="0.25">
      <c r="A30" s="101" t="s">
        <v>804</v>
      </c>
      <c r="B30" s="101" t="s">
        <v>806</v>
      </c>
      <c r="C30" s="101" t="s">
        <v>2186</v>
      </c>
      <c r="D30" s="101" t="s">
        <v>2330</v>
      </c>
      <c r="E30" s="101" t="s">
        <v>2214</v>
      </c>
      <c r="F30" s="101" t="s">
        <v>2184</v>
      </c>
      <c r="G30" s="101" t="s">
        <v>2158</v>
      </c>
      <c r="H30" s="101" t="s">
        <v>2162</v>
      </c>
      <c r="I30" s="101"/>
      <c r="J30" s="101"/>
      <c r="K30" s="101" t="s">
        <v>2162</v>
      </c>
      <c r="L30" s="101"/>
      <c r="M30" s="101"/>
      <c r="N30" s="101" t="s">
        <v>2162</v>
      </c>
      <c r="O30" s="101"/>
      <c r="P30" s="101"/>
      <c r="Q30" s="101" t="s">
        <v>2168</v>
      </c>
      <c r="R30" s="101" t="s">
        <v>2172</v>
      </c>
      <c r="S30" s="101"/>
      <c r="T30" s="101" t="s">
        <v>2162</v>
      </c>
      <c r="U30" s="101"/>
      <c r="V30" s="101"/>
      <c r="W30" s="101" t="s">
        <v>2162</v>
      </c>
      <c r="X30" s="101"/>
      <c r="Y30" s="101"/>
      <c r="Z30" s="101" t="s">
        <v>2162</v>
      </c>
      <c r="AA30" s="101"/>
      <c r="AB30" s="102"/>
      <c r="AC30" s="94">
        <v>0</v>
      </c>
      <c r="AD30" s="94">
        <v>0</v>
      </c>
      <c r="AE30" s="94">
        <v>0</v>
      </c>
      <c r="AF30" s="94">
        <v>0.16666666666666666</v>
      </c>
      <c r="AG30" s="94">
        <v>0</v>
      </c>
      <c r="AH30" s="94">
        <v>0</v>
      </c>
      <c r="AI30" s="94">
        <v>0</v>
      </c>
      <c r="AJ30" s="95">
        <f t="shared" si="0"/>
        <v>0.16666666666666666</v>
      </c>
    </row>
    <row r="31" spans="1:36" ht="102" x14ac:dyDescent="0.25">
      <c r="A31" s="101" t="s">
        <v>655</v>
      </c>
      <c r="B31" s="101" t="s">
        <v>658</v>
      </c>
      <c r="C31" s="101" t="s">
        <v>2181</v>
      </c>
      <c r="D31" s="101" t="s">
        <v>2331</v>
      </c>
      <c r="E31" s="101" t="s">
        <v>2206</v>
      </c>
      <c r="F31" s="101" t="s">
        <v>2232</v>
      </c>
      <c r="G31" s="101" t="s">
        <v>2216</v>
      </c>
      <c r="H31" s="101" t="s">
        <v>2162</v>
      </c>
      <c r="I31" s="101"/>
      <c r="J31" s="101"/>
      <c r="K31" s="101" t="s">
        <v>2162</v>
      </c>
      <c r="L31" s="101"/>
      <c r="M31" s="101"/>
      <c r="N31" s="101" t="s">
        <v>2162</v>
      </c>
      <c r="O31" s="101"/>
      <c r="P31" s="101"/>
      <c r="Q31" s="101" t="s">
        <v>2162</v>
      </c>
      <c r="R31" s="101"/>
      <c r="S31" s="101"/>
      <c r="T31" s="101" t="s">
        <v>2168</v>
      </c>
      <c r="U31" s="101" t="s">
        <v>2175</v>
      </c>
      <c r="V31" s="101"/>
      <c r="W31" s="101" t="s">
        <v>2162</v>
      </c>
      <c r="X31" s="101"/>
      <c r="Y31" s="101"/>
      <c r="Z31" s="101" t="s">
        <v>2162</v>
      </c>
      <c r="AA31" s="101"/>
      <c r="AB31" s="102"/>
      <c r="AC31" s="94">
        <v>0</v>
      </c>
      <c r="AD31" s="94">
        <v>0</v>
      </c>
      <c r="AE31" s="94">
        <v>0</v>
      </c>
      <c r="AF31" s="94">
        <v>0</v>
      </c>
      <c r="AG31" s="94">
        <v>0.16666666666666666</v>
      </c>
      <c r="AH31" s="94">
        <v>0</v>
      </c>
      <c r="AI31" s="94">
        <v>0</v>
      </c>
      <c r="AJ31" s="95">
        <f t="shared" si="0"/>
        <v>0.16666666666666666</v>
      </c>
    </row>
    <row r="32" spans="1:36" ht="89.25" x14ac:dyDescent="0.25">
      <c r="A32" s="101" t="s">
        <v>1483</v>
      </c>
      <c r="B32" s="101" t="s">
        <v>1486</v>
      </c>
      <c r="C32" s="101" t="s">
        <v>2159</v>
      </c>
      <c r="D32" s="101" t="s">
        <v>2332</v>
      </c>
      <c r="E32" s="101" t="s">
        <v>2198</v>
      </c>
      <c r="F32" s="101" t="s">
        <v>2184</v>
      </c>
      <c r="G32" s="101" t="s">
        <v>2158</v>
      </c>
      <c r="H32" s="101" t="s">
        <v>2168</v>
      </c>
      <c r="I32" s="101" t="s">
        <v>2183</v>
      </c>
      <c r="J32" s="101"/>
      <c r="K32" s="101" t="s">
        <v>2162</v>
      </c>
      <c r="L32" s="101"/>
      <c r="M32" s="101"/>
      <c r="N32" s="101" t="s">
        <v>2162</v>
      </c>
      <c r="O32" s="101"/>
      <c r="P32" s="101"/>
      <c r="Q32" s="101" t="s">
        <v>2162</v>
      </c>
      <c r="R32" s="101"/>
      <c r="S32" s="101"/>
      <c r="T32" s="101" t="s">
        <v>2162</v>
      </c>
      <c r="U32" s="101"/>
      <c r="V32" s="101"/>
      <c r="W32" s="101" t="s">
        <v>2162</v>
      </c>
      <c r="X32" s="101"/>
      <c r="Y32" s="101"/>
      <c r="Z32" s="101" t="s">
        <v>2162</v>
      </c>
      <c r="AA32" s="101"/>
      <c r="AB32" s="102"/>
      <c r="AC32" s="94">
        <v>0.16666666666666666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5">
        <f t="shared" si="0"/>
        <v>0.16666666666666666</v>
      </c>
    </row>
    <row r="33" spans="1:36" ht="127.5" x14ac:dyDescent="0.25">
      <c r="A33" s="101" t="s">
        <v>1487</v>
      </c>
      <c r="B33" s="101" t="s">
        <v>1489</v>
      </c>
      <c r="C33" s="101" t="s">
        <v>2159</v>
      </c>
      <c r="D33" s="101" t="s">
        <v>2333</v>
      </c>
      <c r="E33" s="101" t="s">
        <v>2217</v>
      </c>
      <c r="F33" s="101" t="s">
        <v>2509</v>
      </c>
      <c r="G33" s="101" t="s">
        <v>2158</v>
      </c>
      <c r="H33" s="101" t="s">
        <v>2168</v>
      </c>
      <c r="I33" s="101" t="s">
        <v>2183</v>
      </c>
      <c r="J33" s="101"/>
      <c r="K33" s="101" t="s">
        <v>2162</v>
      </c>
      <c r="L33" s="101"/>
      <c r="M33" s="101"/>
      <c r="N33" s="101" t="s">
        <v>2162</v>
      </c>
      <c r="O33" s="101"/>
      <c r="P33" s="101"/>
      <c r="Q33" s="101" t="s">
        <v>2162</v>
      </c>
      <c r="R33" s="101"/>
      <c r="S33" s="101"/>
      <c r="T33" s="101" t="s">
        <v>2162</v>
      </c>
      <c r="U33" s="101"/>
      <c r="V33" s="101"/>
      <c r="W33" s="101" t="s">
        <v>2162</v>
      </c>
      <c r="X33" s="101"/>
      <c r="Y33" s="101"/>
      <c r="Z33" s="101" t="s">
        <v>2162</v>
      </c>
      <c r="AA33" s="101"/>
      <c r="AB33" s="102"/>
      <c r="AC33" s="94">
        <v>0.16666666666666666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5">
        <f t="shared" si="0"/>
        <v>0.16666666666666666</v>
      </c>
    </row>
    <row r="34" spans="1:36" ht="114.75" x14ac:dyDescent="0.25">
      <c r="A34" s="101" t="s">
        <v>1673</v>
      </c>
      <c r="B34" s="101" t="s">
        <v>1676</v>
      </c>
      <c r="C34" s="101" t="s">
        <v>2182</v>
      </c>
      <c r="D34" s="101" t="s">
        <v>2334</v>
      </c>
      <c r="E34" s="101" t="s">
        <v>2218</v>
      </c>
      <c r="F34" s="101" t="s">
        <v>2184</v>
      </c>
      <c r="G34" s="101" t="s">
        <v>2158</v>
      </c>
      <c r="H34" s="101" t="s">
        <v>2168</v>
      </c>
      <c r="I34" s="101" t="s">
        <v>2175</v>
      </c>
      <c r="J34" s="101"/>
      <c r="K34" s="101" t="s">
        <v>2162</v>
      </c>
      <c r="L34" s="101"/>
      <c r="M34" s="101"/>
      <c r="N34" s="101" t="s">
        <v>2162</v>
      </c>
      <c r="O34" s="101"/>
      <c r="P34" s="101"/>
      <c r="Q34" s="101" t="s">
        <v>2162</v>
      </c>
      <c r="R34" s="101"/>
      <c r="S34" s="101"/>
      <c r="T34" s="101" t="s">
        <v>2162</v>
      </c>
      <c r="U34" s="101"/>
      <c r="V34" s="101"/>
      <c r="W34" s="101" t="s">
        <v>2162</v>
      </c>
      <c r="X34" s="101"/>
      <c r="Y34" s="101"/>
      <c r="Z34" s="101" t="s">
        <v>2162</v>
      </c>
      <c r="AA34" s="101"/>
      <c r="AB34" s="102"/>
      <c r="AC34" s="94">
        <v>0.16666666666666666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5">
        <f t="shared" si="0"/>
        <v>0.16666666666666666</v>
      </c>
    </row>
    <row r="35" spans="1:36" ht="102" x14ac:dyDescent="0.25">
      <c r="A35" s="101" t="s">
        <v>128</v>
      </c>
      <c r="B35" s="101" t="s">
        <v>1881</v>
      </c>
      <c r="C35" s="101" t="s">
        <v>2166</v>
      </c>
      <c r="D35" s="101" t="s">
        <v>2335</v>
      </c>
      <c r="E35" s="101" t="s">
        <v>2219</v>
      </c>
      <c r="F35" s="101" t="s">
        <v>2184</v>
      </c>
      <c r="G35" s="101" t="s">
        <v>2158</v>
      </c>
      <c r="H35" s="101" t="s">
        <v>2161</v>
      </c>
      <c r="I35" s="101" t="s">
        <v>2220</v>
      </c>
      <c r="J35" s="101" t="s">
        <v>83</v>
      </c>
      <c r="K35" s="101" t="s">
        <v>2162</v>
      </c>
      <c r="L35" s="101"/>
      <c r="M35" s="101"/>
      <c r="N35" s="101" t="s">
        <v>2161</v>
      </c>
      <c r="O35" s="101" t="s">
        <v>2220</v>
      </c>
      <c r="P35" s="101" t="s">
        <v>83</v>
      </c>
      <c r="Q35" s="101" t="s">
        <v>2162</v>
      </c>
      <c r="R35" s="101"/>
      <c r="S35" s="101"/>
      <c r="T35" s="101" t="s">
        <v>2161</v>
      </c>
      <c r="U35" s="101" t="s">
        <v>2220</v>
      </c>
      <c r="V35" s="101" t="s">
        <v>83</v>
      </c>
      <c r="W35" s="101" t="s">
        <v>2162</v>
      </c>
      <c r="X35" s="101"/>
      <c r="Y35" s="101"/>
      <c r="Z35" s="101" t="s">
        <v>2162</v>
      </c>
      <c r="AA35" s="101"/>
      <c r="AB35" s="102"/>
      <c r="AC35" s="94">
        <v>0.33333333333333331</v>
      </c>
      <c r="AD35" s="94">
        <v>0</v>
      </c>
      <c r="AE35" s="94">
        <v>0.33333333333333331</v>
      </c>
      <c r="AF35" s="94">
        <v>0</v>
      </c>
      <c r="AG35" s="94">
        <v>0.33333333333333331</v>
      </c>
      <c r="AH35" s="94">
        <v>0</v>
      </c>
      <c r="AI35" s="94">
        <v>0</v>
      </c>
      <c r="AJ35" s="95">
        <f t="shared" si="0"/>
        <v>1</v>
      </c>
    </row>
    <row r="36" spans="1:36" ht="114.75" x14ac:dyDescent="0.25">
      <c r="A36" s="101" t="s">
        <v>1490</v>
      </c>
      <c r="B36" s="101" t="s">
        <v>1493</v>
      </c>
      <c r="C36" s="101" t="s">
        <v>2159</v>
      </c>
      <c r="D36" s="101" t="s">
        <v>2336</v>
      </c>
      <c r="E36" s="101" t="s">
        <v>2227</v>
      </c>
      <c r="F36" s="101" t="s">
        <v>2184</v>
      </c>
      <c r="G36" s="101" t="s">
        <v>2158</v>
      </c>
      <c r="H36" s="101" t="s">
        <v>2162</v>
      </c>
      <c r="I36" s="101"/>
      <c r="J36" s="101"/>
      <c r="K36" s="101" t="s">
        <v>2161</v>
      </c>
      <c r="L36" s="101" t="s">
        <v>2180</v>
      </c>
      <c r="M36" s="101" t="s">
        <v>77</v>
      </c>
      <c r="N36" s="101" t="s">
        <v>2162</v>
      </c>
      <c r="O36" s="101"/>
      <c r="P36" s="101"/>
      <c r="Q36" s="101" t="s">
        <v>2161</v>
      </c>
      <c r="R36" s="101" t="s">
        <v>2180</v>
      </c>
      <c r="S36" s="101" t="s">
        <v>77</v>
      </c>
      <c r="T36" s="101" t="s">
        <v>2162</v>
      </c>
      <c r="U36" s="101"/>
      <c r="V36" s="101"/>
      <c r="W36" s="101" t="s">
        <v>2162</v>
      </c>
      <c r="X36" s="101"/>
      <c r="Y36" s="101"/>
      <c r="Z36" s="101" t="s">
        <v>2162</v>
      </c>
      <c r="AA36" s="101"/>
      <c r="AB36" s="102"/>
      <c r="AC36" s="94">
        <v>0</v>
      </c>
      <c r="AD36" s="94">
        <v>0.29166666666666669</v>
      </c>
      <c r="AE36" s="94">
        <v>0</v>
      </c>
      <c r="AF36" s="94">
        <v>0.29166666666666669</v>
      </c>
      <c r="AG36" s="94">
        <v>0</v>
      </c>
      <c r="AH36" s="94">
        <v>0</v>
      </c>
      <c r="AI36" s="94">
        <v>0</v>
      </c>
      <c r="AJ36" s="95">
        <f t="shared" si="0"/>
        <v>0.58333333333333337</v>
      </c>
    </row>
    <row r="37" spans="1:36" ht="114.75" x14ac:dyDescent="0.25">
      <c r="A37" s="101" t="s">
        <v>814</v>
      </c>
      <c r="B37" s="101" t="s">
        <v>817</v>
      </c>
      <c r="C37" s="101" t="s">
        <v>2186</v>
      </c>
      <c r="D37" s="101" t="s">
        <v>2337</v>
      </c>
      <c r="E37" s="101" t="s">
        <v>2212</v>
      </c>
      <c r="F37" s="101" t="s">
        <v>2184</v>
      </c>
      <c r="G37" s="101" t="s">
        <v>2158</v>
      </c>
      <c r="H37" s="101" t="s">
        <v>2162</v>
      </c>
      <c r="I37" s="101"/>
      <c r="J37" s="101"/>
      <c r="K37" s="101" t="s">
        <v>2162</v>
      </c>
      <c r="L37" s="101"/>
      <c r="M37" s="101"/>
      <c r="N37" s="101" t="s">
        <v>2162</v>
      </c>
      <c r="O37" s="101"/>
      <c r="P37" s="101"/>
      <c r="Q37" s="101" t="s">
        <v>2168</v>
      </c>
      <c r="R37" s="101" t="s">
        <v>2183</v>
      </c>
      <c r="S37" s="101"/>
      <c r="T37" s="101" t="s">
        <v>2162</v>
      </c>
      <c r="U37" s="101"/>
      <c r="V37" s="101"/>
      <c r="W37" s="101" t="s">
        <v>2162</v>
      </c>
      <c r="X37" s="101"/>
      <c r="Y37" s="101"/>
      <c r="Z37" s="101" t="s">
        <v>2162</v>
      </c>
      <c r="AA37" s="101"/>
      <c r="AB37" s="102"/>
      <c r="AC37" s="94">
        <v>0</v>
      </c>
      <c r="AD37" s="94">
        <v>0</v>
      </c>
      <c r="AE37" s="94">
        <v>0</v>
      </c>
      <c r="AF37" s="94">
        <v>0.16666666666666666</v>
      </c>
      <c r="AG37" s="94">
        <v>0</v>
      </c>
      <c r="AH37" s="94">
        <v>0</v>
      </c>
      <c r="AI37" s="94">
        <v>0</v>
      </c>
      <c r="AJ37" s="95">
        <f t="shared" si="0"/>
        <v>0.16666666666666666</v>
      </c>
    </row>
    <row r="38" spans="1:36" ht="76.5" x14ac:dyDescent="0.25">
      <c r="A38" s="101" t="s">
        <v>1683</v>
      </c>
      <c r="B38" s="101" t="s">
        <v>1686</v>
      </c>
      <c r="C38" s="101" t="s">
        <v>2182</v>
      </c>
      <c r="D38" s="101" t="s">
        <v>2338</v>
      </c>
      <c r="E38" s="101" t="s">
        <v>2218</v>
      </c>
      <c r="F38" s="101" t="s">
        <v>2184</v>
      </c>
      <c r="G38" s="101" t="s">
        <v>2158</v>
      </c>
      <c r="H38" s="101" t="s">
        <v>2168</v>
      </c>
      <c r="I38" s="101" t="s">
        <v>2175</v>
      </c>
      <c r="J38" s="101"/>
      <c r="K38" s="101" t="s">
        <v>2162</v>
      </c>
      <c r="L38" s="101"/>
      <c r="M38" s="101"/>
      <c r="N38" s="101" t="s">
        <v>2162</v>
      </c>
      <c r="O38" s="101"/>
      <c r="P38" s="101"/>
      <c r="Q38" s="101" t="s">
        <v>2162</v>
      </c>
      <c r="R38" s="101"/>
      <c r="S38" s="101"/>
      <c r="T38" s="101" t="s">
        <v>2162</v>
      </c>
      <c r="U38" s="101"/>
      <c r="V38" s="101"/>
      <c r="W38" s="101" t="s">
        <v>2162</v>
      </c>
      <c r="X38" s="101"/>
      <c r="Y38" s="101"/>
      <c r="Z38" s="101" t="s">
        <v>2162</v>
      </c>
      <c r="AA38" s="101"/>
      <c r="AB38" s="102"/>
      <c r="AC38" s="94">
        <v>0.16666666666666666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5">
        <f t="shared" si="0"/>
        <v>0.16666666666666666</v>
      </c>
    </row>
    <row r="39" spans="1:36" ht="102" x14ac:dyDescent="0.25">
      <c r="A39" s="101" t="s">
        <v>1975</v>
      </c>
      <c r="B39" s="101" t="s">
        <v>1977</v>
      </c>
      <c r="C39" s="101" t="s">
        <v>2194</v>
      </c>
      <c r="D39" s="101" t="s">
        <v>2339</v>
      </c>
      <c r="E39" s="101" t="s">
        <v>2209</v>
      </c>
      <c r="F39" s="101" t="s">
        <v>2184</v>
      </c>
      <c r="G39" s="101" t="s">
        <v>2158</v>
      </c>
      <c r="H39" s="101" t="s">
        <v>2168</v>
      </c>
      <c r="I39" s="101" t="s">
        <v>2195</v>
      </c>
      <c r="J39" s="101"/>
      <c r="K39" s="101" t="s">
        <v>2162</v>
      </c>
      <c r="L39" s="101"/>
      <c r="M39" s="101"/>
      <c r="N39" s="101" t="s">
        <v>2168</v>
      </c>
      <c r="O39" s="101" t="s">
        <v>2195</v>
      </c>
      <c r="P39" s="101"/>
      <c r="Q39" s="101" t="s">
        <v>2162</v>
      </c>
      <c r="R39" s="101"/>
      <c r="S39" s="101"/>
      <c r="T39" s="101" t="s">
        <v>2168</v>
      </c>
      <c r="U39" s="101" t="s">
        <v>2195</v>
      </c>
      <c r="V39" s="101"/>
      <c r="W39" s="101" t="s">
        <v>2162</v>
      </c>
      <c r="X39" s="101"/>
      <c r="Y39" s="101"/>
      <c r="Z39" s="101" t="s">
        <v>2162</v>
      </c>
      <c r="AA39" s="101"/>
      <c r="AB39" s="102"/>
      <c r="AC39" s="94">
        <v>0.16666666666666666</v>
      </c>
      <c r="AD39" s="94">
        <v>0</v>
      </c>
      <c r="AE39" s="94">
        <v>0.16666666666666666</v>
      </c>
      <c r="AF39" s="94">
        <v>0</v>
      </c>
      <c r="AG39" s="94">
        <v>0.16666666666666666</v>
      </c>
      <c r="AH39" s="94">
        <v>0</v>
      </c>
      <c r="AI39" s="94">
        <v>0</v>
      </c>
      <c r="AJ39" s="95">
        <f t="shared" si="0"/>
        <v>0.5</v>
      </c>
    </row>
    <row r="40" spans="1:36" ht="89.25" x14ac:dyDescent="0.25">
      <c r="A40" s="101" t="s">
        <v>1886</v>
      </c>
      <c r="B40" s="101" t="s">
        <v>1887</v>
      </c>
      <c r="C40" s="101" t="s">
        <v>2166</v>
      </c>
      <c r="D40" s="101" t="s">
        <v>2340</v>
      </c>
      <c r="E40" s="101" t="s">
        <v>2221</v>
      </c>
      <c r="F40" s="101" t="s">
        <v>2189</v>
      </c>
      <c r="G40" s="101" t="s">
        <v>2158</v>
      </c>
      <c r="H40" s="101" t="s">
        <v>2162</v>
      </c>
      <c r="I40" s="101"/>
      <c r="J40" s="101"/>
      <c r="K40" s="101" t="s">
        <v>2162</v>
      </c>
      <c r="L40" s="101"/>
      <c r="M40" s="101"/>
      <c r="N40" s="101" t="s">
        <v>2162</v>
      </c>
      <c r="O40" s="101"/>
      <c r="P40" s="101"/>
      <c r="Q40" s="101" t="s">
        <v>2162</v>
      </c>
      <c r="R40" s="101"/>
      <c r="S40" s="101"/>
      <c r="T40" s="101" t="s">
        <v>2168</v>
      </c>
      <c r="U40" s="101" t="s">
        <v>2183</v>
      </c>
      <c r="V40" s="101"/>
      <c r="W40" s="101" t="s">
        <v>2162</v>
      </c>
      <c r="X40" s="101"/>
      <c r="Y40" s="101"/>
      <c r="Z40" s="101" t="s">
        <v>2162</v>
      </c>
      <c r="AA40" s="101"/>
      <c r="AB40" s="102"/>
      <c r="AC40" s="94">
        <v>0</v>
      </c>
      <c r="AD40" s="94">
        <v>0</v>
      </c>
      <c r="AE40" s="94">
        <v>0</v>
      </c>
      <c r="AF40" s="94">
        <v>0</v>
      </c>
      <c r="AG40" s="94">
        <v>0.16666666666666666</v>
      </c>
      <c r="AH40" s="94">
        <v>0</v>
      </c>
      <c r="AI40" s="94">
        <v>0</v>
      </c>
      <c r="AJ40" s="95">
        <f t="shared" si="0"/>
        <v>0.16666666666666666</v>
      </c>
    </row>
    <row r="41" spans="1:36" ht="114.75" x14ac:dyDescent="0.25">
      <c r="A41" s="101" t="s">
        <v>1888</v>
      </c>
      <c r="B41" s="101" t="s">
        <v>1891</v>
      </c>
      <c r="C41" s="101" t="s">
        <v>2166</v>
      </c>
      <c r="D41" s="101" t="s">
        <v>2341</v>
      </c>
      <c r="E41" s="101" t="s">
        <v>2202</v>
      </c>
      <c r="F41" s="101" t="s">
        <v>2203</v>
      </c>
      <c r="G41" s="101" t="s">
        <v>2158</v>
      </c>
      <c r="H41" s="101" t="s">
        <v>2162</v>
      </c>
      <c r="I41" s="101"/>
      <c r="J41" s="101"/>
      <c r="K41" s="101" t="s">
        <v>2162</v>
      </c>
      <c r="L41" s="101"/>
      <c r="M41" s="101"/>
      <c r="N41" s="101" t="s">
        <v>2162</v>
      </c>
      <c r="O41" s="101"/>
      <c r="P41" s="101"/>
      <c r="Q41" s="101" t="s">
        <v>2162</v>
      </c>
      <c r="R41" s="101"/>
      <c r="S41" s="101"/>
      <c r="T41" s="101" t="s">
        <v>2168</v>
      </c>
      <c r="U41" s="101" t="s">
        <v>2183</v>
      </c>
      <c r="V41" s="101"/>
      <c r="W41" s="101" t="s">
        <v>2162</v>
      </c>
      <c r="X41" s="101"/>
      <c r="Y41" s="101"/>
      <c r="Z41" s="101" t="s">
        <v>2162</v>
      </c>
      <c r="AA41" s="101"/>
      <c r="AB41" s="102"/>
      <c r="AC41" s="94">
        <v>0</v>
      </c>
      <c r="AD41" s="94">
        <v>0</v>
      </c>
      <c r="AE41" s="94">
        <v>0</v>
      </c>
      <c r="AF41" s="94">
        <v>0</v>
      </c>
      <c r="AG41" s="94">
        <v>0.16666666666666666</v>
      </c>
      <c r="AH41" s="94">
        <v>0</v>
      </c>
      <c r="AI41" s="94">
        <v>0</v>
      </c>
      <c r="AJ41" s="95">
        <f t="shared" si="0"/>
        <v>0.16666666666666666</v>
      </c>
    </row>
    <row r="42" spans="1:36" ht="102" x14ac:dyDescent="0.25">
      <c r="A42" s="101" t="s">
        <v>659</v>
      </c>
      <c r="B42" s="101" t="s">
        <v>662</v>
      </c>
      <c r="C42" s="101" t="s">
        <v>2181</v>
      </c>
      <c r="D42" s="101" t="s">
        <v>2342</v>
      </c>
      <c r="E42" s="101" t="s">
        <v>2206</v>
      </c>
      <c r="F42" s="101" t="s">
        <v>2232</v>
      </c>
      <c r="G42" s="101" t="s">
        <v>2158</v>
      </c>
      <c r="H42" s="101" t="s">
        <v>2162</v>
      </c>
      <c r="I42" s="101"/>
      <c r="J42" s="101"/>
      <c r="K42" s="101" t="s">
        <v>2162</v>
      </c>
      <c r="L42" s="101"/>
      <c r="M42" s="101"/>
      <c r="N42" s="101" t="s">
        <v>2162</v>
      </c>
      <c r="O42" s="101"/>
      <c r="P42" s="101"/>
      <c r="Q42" s="101" t="s">
        <v>2162</v>
      </c>
      <c r="R42" s="101"/>
      <c r="S42" s="101"/>
      <c r="T42" s="101" t="s">
        <v>2168</v>
      </c>
      <c r="U42" s="101" t="s">
        <v>2175</v>
      </c>
      <c r="V42" s="101"/>
      <c r="W42" s="101" t="s">
        <v>2162</v>
      </c>
      <c r="X42" s="101"/>
      <c r="Y42" s="101"/>
      <c r="Z42" s="101" t="s">
        <v>2162</v>
      </c>
      <c r="AA42" s="101"/>
      <c r="AB42" s="102"/>
      <c r="AC42" s="94">
        <v>0</v>
      </c>
      <c r="AD42" s="94">
        <v>0</v>
      </c>
      <c r="AE42" s="94">
        <v>0</v>
      </c>
      <c r="AF42" s="94">
        <v>0</v>
      </c>
      <c r="AG42" s="94">
        <v>0.16666666666666666</v>
      </c>
      <c r="AH42" s="94">
        <v>0</v>
      </c>
      <c r="AI42" s="94">
        <v>0</v>
      </c>
      <c r="AJ42" s="95">
        <f t="shared" si="0"/>
        <v>0.16666666666666666</v>
      </c>
    </row>
    <row r="43" spans="1:36" ht="102" x14ac:dyDescent="0.25">
      <c r="A43" s="101" t="s">
        <v>1694</v>
      </c>
      <c r="B43" s="101" t="s">
        <v>1697</v>
      </c>
      <c r="C43" s="101" t="s">
        <v>2182</v>
      </c>
      <c r="D43" s="101" t="s">
        <v>2343</v>
      </c>
      <c r="E43" s="101" t="s">
        <v>2170</v>
      </c>
      <c r="F43" s="101" t="s">
        <v>2184</v>
      </c>
      <c r="G43" s="101" t="s">
        <v>2158</v>
      </c>
      <c r="H43" s="101" t="s">
        <v>2162</v>
      </c>
      <c r="I43" s="101"/>
      <c r="J43" s="101"/>
      <c r="K43" s="101" t="s">
        <v>2161</v>
      </c>
      <c r="L43" s="101" t="s">
        <v>2180</v>
      </c>
      <c r="M43" s="101" t="s">
        <v>83</v>
      </c>
      <c r="N43" s="101" t="s">
        <v>2161</v>
      </c>
      <c r="O43" s="101" t="s">
        <v>2180</v>
      </c>
      <c r="P43" s="101" t="s">
        <v>83</v>
      </c>
      <c r="Q43" s="101" t="s">
        <v>2161</v>
      </c>
      <c r="R43" s="101" t="s">
        <v>2180</v>
      </c>
      <c r="S43" s="101" t="s">
        <v>83</v>
      </c>
      <c r="T43" s="101" t="s">
        <v>2161</v>
      </c>
      <c r="U43" s="101" t="s">
        <v>2180</v>
      </c>
      <c r="V43" s="101" t="s">
        <v>83</v>
      </c>
      <c r="W43" s="101" t="s">
        <v>2161</v>
      </c>
      <c r="X43" s="101" t="s">
        <v>2180</v>
      </c>
      <c r="Y43" s="101" t="s">
        <v>83</v>
      </c>
      <c r="Z43" s="101" t="s">
        <v>2162</v>
      </c>
      <c r="AA43" s="101"/>
      <c r="AB43" s="102"/>
      <c r="AC43" s="94">
        <v>0</v>
      </c>
      <c r="AD43" s="94">
        <v>0.29166666666666669</v>
      </c>
      <c r="AE43" s="94">
        <v>0.29166666666666669</v>
      </c>
      <c r="AF43" s="94">
        <v>0.29166666666666669</v>
      </c>
      <c r="AG43" s="94">
        <v>0.29166666666666669</v>
      </c>
      <c r="AH43" s="94">
        <v>0.29166666666666669</v>
      </c>
      <c r="AI43" s="94">
        <v>0</v>
      </c>
      <c r="AJ43" s="95">
        <f t="shared" si="0"/>
        <v>1.4583333333333335</v>
      </c>
    </row>
    <row r="44" spans="1:36" ht="102" x14ac:dyDescent="0.25">
      <c r="A44" s="101" t="s">
        <v>1504</v>
      </c>
      <c r="B44" s="101" t="s">
        <v>1507</v>
      </c>
      <c r="C44" s="101" t="s">
        <v>2159</v>
      </c>
      <c r="D44" s="101" t="s">
        <v>2344</v>
      </c>
      <c r="E44" s="101" t="s">
        <v>2217</v>
      </c>
      <c r="F44" s="101" t="s">
        <v>2509</v>
      </c>
      <c r="G44" s="101" t="s">
        <v>2158</v>
      </c>
      <c r="H44" s="101" t="s">
        <v>2168</v>
      </c>
      <c r="I44" s="101" t="s">
        <v>2183</v>
      </c>
      <c r="J44" s="101"/>
      <c r="K44" s="101" t="s">
        <v>2162</v>
      </c>
      <c r="L44" s="101"/>
      <c r="M44" s="101"/>
      <c r="N44" s="101" t="s">
        <v>2162</v>
      </c>
      <c r="O44" s="101"/>
      <c r="P44" s="101"/>
      <c r="Q44" s="101" t="s">
        <v>2162</v>
      </c>
      <c r="R44" s="101"/>
      <c r="S44" s="101"/>
      <c r="T44" s="101" t="s">
        <v>2162</v>
      </c>
      <c r="U44" s="101"/>
      <c r="V44" s="101"/>
      <c r="W44" s="101" t="s">
        <v>2162</v>
      </c>
      <c r="X44" s="101"/>
      <c r="Y44" s="101"/>
      <c r="Z44" s="101" t="s">
        <v>2162</v>
      </c>
      <c r="AA44" s="101"/>
      <c r="AB44" s="102"/>
      <c r="AC44" s="94">
        <v>0.16666666666666666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5">
        <f t="shared" si="0"/>
        <v>0.16666666666666666</v>
      </c>
    </row>
    <row r="45" spans="1:36" ht="127.5" x14ac:dyDescent="0.25">
      <c r="A45" s="101" t="s">
        <v>1508</v>
      </c>
      <c r="B45" s="101" t="s">
        <v>1510</v>
      </c>
      <c r="C45" s="101" t="s">
        <v>2159</v>
      </c>
      <c r="D45" s="101" t="s">
        <v>2345</v>
      </c>
      <c r="E45" s="101" t="s">
        <v>2222</v>
      </c>
      <c r="F45" s="101" t="s">
        <v>2184</v>
      </c>
      <c r="G45" s="101" t="s">
        <v>2158</v>
      </c>
      <c r="H45" s="101" t="s">
        <v>2168</v>
      </c>
      <c r="I45" s="101" t="s">
        <v>2223</v>
      </c>
      <c r="J45" s="101"/>
      <c r="K45" s="101" t="s">
        <v>2162</v>
      </c>
      <c r="L45" s="101"/>
      <c r="M45" s="101"/>
      <c r="N45" s="101" t="s">
        <v>2168</v>
      </c>
      <c r="O45" s="101" t="s">
        <v>2223</v>
      </c>
      <c r="P45" s="101"/>
      <c r="Q45" s="101" t="s">
        <v>2162</v>
      </c>
      <c r="R45" s="101"/>
      <c r="S45" s="101"/>
      <c r="T45" s="101" t="s">
        <v>2168</v>
      </c>
      <c r="U45" s="101" t="s">
        <v>2223</v>
      </c>
      <c r="V45" s="101"/>
      <c r="W45" s="101" t="s">
        <v>2161</v>
      </c>
      <c r="X45" s="101" t="s">
        <v>2180</v>
      </c>
      <c r="Y45" s="101" t="s">
        <v>83</v>
      </c>
      <c r="Z45" s="101" t="s">
        <v>2162</v>
      </c>
      <c r="AA45" s="101"/>
      <c r="AB45" s="102"/>
      <c r="AC45" s="94">
        <v>0.16666666666666666</v>
      </c>
      <c r="AD45" s="94">
        <v>0</v>
      </c>
      <c r="AE45" s="94">
        <v>0.16666666666666666</v>
      </c>
      <c r="AF45" s="94">
        <v>0</v>
      </c>
      <c r="AG45" s="94">
        <v>0.16666666666666666</v>
      </c>
      <c r="AH45" s="94">
        <v>0.29166666666666669</v>
      </c>
      <c r="AI45" s="94">
        <v>0</v>
      </c>
      <c r="AJ45" s="95">
        <f t="shared" si="0"/>
        <v>0.79166666666666674</v>
      </c>
    </row>
    <row r="46" spans="1:36" ht="102" x14ac:dyDescent="0.25">
      <c r="A46" s="101" t="s">
        <v>1895</v>
      </c>
      <c r="B46" s="101" t="s">
        <v>1897</v>
      </c>
      <c r="C46" s="101" t="s">
        <v>2166</v>
      </c>
      <c r="D46" s="101" t="s">
        <v>2346</v>
      </c>
      <c r="E46" s="101" t="s">
        <v>2206</v>
      </c>
      <c r="F46" s="101" t="s">
        <v>2184</v>
      </c>
      <c r="G46" s="101" t="s">
        <v>2158</v>
      </c>
      <c r="H46" s="101" t="s">
        <v>2162</v>
      </c>
      <c r="I46" s="101"/>
      <c r="J46" s="101"/>
      <c r="K46" s="101" t="s">
        <v>2162</v>
      </c>
      <c r="L46" s="101"/>
      <c r="M46" s="101"/>
      <c r="N46" s="101" t="s">
        <v>2162</v>
      </c>
      <c r="O46" s="101"/>
      <c r="P46" s="101"/>
      <c r="Q46" s="101" t="s">
        <v>2162</v>
      </c>
      <c r="R46" s="101"/>
      <c r="S46" s="101"/>
      <c r="T46" s="101" t="s">
        <v>2168</v>
      </c>
      <c r="U46" s="101" t="s">
        <v>2183</v>
      </c>
      <c r="V46" s="101"/>
      <c r="W46" s="101" t="s">
        <v>2162</v>
      </c>
      <c r="X46" s="101"/>
      <c r="Y46" s="101"/>
      <c r="Z46" s="101" t="s">
        <v>2162</v>
      </c>
      <c r="AA46" s="101"/>
      <c r="AB46" s="102"/>
      <c r="AC46" s="94">
        <v>0</v>
      </c>
      <c r="AD46" s="94">
        <v>0</v>
      </c>
      <c r="AE46" s="94">
        <v>0</v>
      </c>
      <c r="AF46" s="94">
        <v>0</v>
      </c>
      <c r="AG46" s="94">
        <v>0.16666666666666666</v>
      </c>
      <c r="AH46" s="94">
        <v>0</v>
      </c>
      <c r="AI46" s="94">
        <v>0</v>
      </c>
      <c r="AJ46" s="95">
        <f t="shared" si="0"/>
        <v>0.16666666666666666</v>
      </c>
    </row>
    <row r="47" spans="1:36" ht="102" x14ac:dyDescent="0.25">
      <c r="A47" s="101" t="s">
        <v>1898</v>
      </c>
      <c r="B47" s="101" t="s">
        <v>1901</v>
      </c>
      <c r="C47" s="101" t="s">
        <v>2166</v>
      </c>
      <c r="D47" s="101" t="s">
        <v>2501</v>
      </c>
      <c r="E47" s="101" t="s">
        <v>2206</v>
      </c>
      <c r="F47" s="101" t="s">
        <v>2184</v>
      </c>
      <c r="G47" s="101" t="s">
        <v>2158</v>
      </c>
      <c r="H47" s="101" t="s">
        <v>2161</v>
      </c>
      <c r="I47" s="101" t="s">
        <v>2225</v>
      </c>
      <c r="J47" s="101" t="s">
        <v>769</v>
      </c>
      <c r="K47" s="101" t="s">
        <v>2161</v>
      </c>
      <c r="L47" s="101" t="s">
        <v>2225</v>
      </c>
      <c r="M47" s="101" t="s">
        <v>769</v>
      </c>
      <c r="N47" s="101" t="s">
        <v>2161</v>
      </c>
      <c r="O47" s="101" t="s">
        <v>2225</v>
      </c>
      <c r="P47" s="101" t="s">
        <v>769</v>
      </c>
      <c r="Q47" s="101" t="s">
        <v>2162</v>
      </c>
      <c r="R47" s="101"/>
      <c r="S47" s="101"/>
      <c r="T47" s="101" t="s">
        <v>2161</v>
      </c>
      <c r="U47" s="101" t="s">
        <v>2225</v>
      </c>
      <c r="V47" s="101" t="s">
        <v>769</v>
      </c>
      <c r="W47" s="101" t="s">
        <v>2162</v>
      </c>
      <c r="X47" s="101"/>
      <c r="Y47" s="101"/>
      <c r="Z47" s="101" t="s">
        <v>2162</v>
      </c>
      <c r="AA47" s="101"/>
      <c r="AB47" s="102"/>
      <c r="AC47" s="94">
        <v>0.1875</v>
      </c>
      <c r="AD47" s="94">
        <v>0.1875</v>
      </c>
      <c r="AE47" s="94">
        <v>0.1875</v>
      </c>
      <c r="AF47" s="94">
        <v>0</v>
      </c>
      <c r="AG47" s="94">
        <v>0.1875</v>
      </c>
      <c r="AH47" s="94">
        <v>0</v>
      </c>
      <c r="AI47" s="94">
        <v>0</v>
      </c>
      <c r="AJ47" s="95">
        <f t="shared" si="0"/>
        <v>0.75</v>
      </c>
    </row>
    <row r="48" spans="1:36" ht="102" x14ac:dyDescent="0.25">
      <c r="A48" s="101" t="s">
        <v>422</v>
      </c>
      <c r="B48" s="101" t="s">
        <v>424</v>
      </c>
      <c r="C48" s="101" t="s">
        <v>2171</v>
      </c>
      <c r="D48" s="101" t="s">
        <v>2347</v>
      </c>
      <c r="E48" s="101" t="s">
        <v>2206</v>
      </c>
      <c r="F48" s="101" t="s">
        <v>2312</v>
      </c>
      <c r="G48" s="101" t="s">
        <v>2158</v>
      </c>
      <c r="H48" s="101" t="s">
        <v>2161</v>
      </c>
      <c r="I48" s="101" t="s">
        <v>2271</v>
      </c>
      <c r="J48" s="101" t="s">
        <v>83</v>
      </c>
      <c r="K48" s="101" t="s">
        <v>2168</v>
      </c>
      <c r="L48" s="101" t="s">
        <v>2258</v>
      </c>
      <c r="M48" s="101"/>
      <c r="N48" s="101" t="s">
        <v>2161</v>
      </c>
      <c r="O48" s="101" t="s">
        <v>2271</v>
      </c>
      <c r="P48" s="101" t="s">
        <v>83</v>
      </c>
      <c r="Q48" s="101" t="s">
        <v>2168</v>
      </c>
      <c r="R48" s="101" t="s">
        <v>2258</v>
      </c>
      <c r="S48" s="101"/>
      <c r="T48" s="101" t="s">
        <v>2161</v>
      </c>
      <c r="U48" s="101" t="s">
        <v>2271</v>
      </c>
      <c r="V48" s="101" t="s">
        <v>83</v>
      </c>
      <c r="W48" s="101" t="s">
        <v>2162</v>
      </c>
      <c r="X48" s="101"/>
      <c r="Y48" s="101"/>
      <c r="Z48" s="101" t="s">
        <v>2162</v>
      </c>
      <c r="AA48" s="101"/>
      <c r="AB48" s="102"/>
      <c r="AC48" s="94">
        <v>0.33333333333333331</v>
      </c>
      <c r="AD48" s="94">
        <v>0.16666666666666666</v>
      </c>
      <c r="AE48" s="94">
        <v>0.33333333333333331</v>
      </c>
      <c r="AF48" s="94">
        <v>0.16666666666666666</v>
      </c>
      <c r="AG48" s="94">
        <v>0.33333333333333331</v>
      </c>
      <c r="AH48" s="94">
        <v>0</v>
      </c>
      <c r="AI48" s="94">
        <v>0</v>
      </c>
      <c r="AJ48" s="95">
        <f t="shared" si="0"/>
        <v>1.3333333333333333</v>
      </c>
    </row>
    <row r="49" spans="1:36" ht="89.25" x14ac:dyDescent="0.25">
      <c r="A49" s="101" t="s">
        <v>428</v>
      </c>
      <c r="B49" s="101" t="s">
        <v>429</v>
      </c>
      <c r="C49" s="101" t="s">
        <v>2171</v>
      </c>
      <c r="D49" s="101" t="s">
        <v>2533</v>
      </c>
      <c r="E49" s="101" t="s">
        <v>2534</v>
      </c>
      <c r="F49" s="101" t="s">
        <v>2535</v>
      </c>
      <c r="G49" s="101" t="s">
        <v>2165</v>
      </c>
      <c r="H49" s="101" t="s">
        <v>2162</v>
      </c>
      <c r="I49" s="101"/>
      <c r="J49" s="101"/>
      <c r="K49" s="101" t="s">
        <v>2162</v>
      </c>
      <c r="L49" s="101"/>
      <c r="M49" s="101"/>
      <c r="N49" s="101" t="s">
        <v>2162</v>
      </c>
      <c r="O49" s="101"/>
      <c r="P49" s="101"/>
      <c r="Q49" s="101" t="s">
        <v>2161</v>
      </c>
      <c r="R49" s="101" t="s">
        <v>2180</v>
      </c>
      <c r="S49" s="101" t="s">
        <v>83</v>
      </c>
      <c r="T49" s="101" t="s">
        <v>2161</v>
      </c>
      <c r="U49" s="101" t="s">
        <v>2180</v>
      </c>
      <c r="V49" s="101" t="s">
        <v>83</v>
      </c>
      <c r="W49" s="101" t="s">
        <v>2161</v>
      </c>
      <c r="X49" s="101" t="s">
        <v>2180</v>
      </c>
      <c r="Y49" s="101" t="s">
        <v>83</v>
      </c>
      <c r="Z49" s="101" t="s">
        <v>2162</v>
      </c>
      <c r="AA49" s="101"/>
      <c r="AB49" s="102"/>
      <c r="AC49" s="94">
        <v>0</v>
      </c>
      <c r="AD49" s="94">
        <v>0</v>
      </c>
      <c r="AE49" s="94">
        <v>0</v>
      </c>
      <c r="AF49" s="94">
        <v>0.29166666666666669</v>
      </c>
      <c r="AG49" s="94">
        <v>0.29166666666666669</v>
      </c>
      <c r="AH49" s="94">
        <v>0.29166666666666669</v>
      </c>
      <c r="AI49" s="94">
        <v>0</v>
      </c>
      <c r="AJ49" s="95">
        <f t="shared" si="0"/>
        <v>0.875</v>
      </c>
    </row>
    <row r="50" spans="1:36" ht="102" x14ac:dyDescent="0.25">
      <c r="A50" s="101" t="s">
        <v>435</v>
      </c>
      <c r="B50" s="101" t="s">
        <v>437</v>
      </c>
      <c r="C50" s="101" t="s">
        <v>2171</v>
      </c>
      <c r="D50" s="101" t="s">
        <v>2348</v>
      </c>
      <c r="E50" s="101" t="s">
        <v>2513</v>
      </c>
      <c r="F50" s="101" t="s">
        <v>2184</v>
      </c>
      <c r="G50" s="101" t="s">
        <v>2158</v>
      </c>
      <c r="H50" s="101" t="s">
        <v>2162</v>
      </c>
      <c r="I50" s="101"/>
      <c r="J50" s="101"/>
      <c r="K50" s="101" t="s">
        <v>2161</v>
      </c>
      <c r="L50" s="101" t="s">
        <v>2180</v>
      </c>
      <c r="M50" s="101" t="s">
        <v>83</v>
      </c>
      <c r="N50" s="101" t="s">
        <v>2162</v>
      </c>
      <c r="O50" s="101"/>
      <c r="P50" s="101"/>
      <c r="Q50" s="101" t="s">
        <v>2161</v>
      </c>
      <c r="R50" s="101" t="s">
        <v>2180</v>
      </c>
      <c r="S50" s="101" t="s">
        <v>83</v>
      </c>
      <c r="T50" s="101" t="s">
        <v>2162</v>
      </c>
      <c r="U50" s="101"/>
      <c r="V50" s="101"/>
      <c r="W50" s="101" t="s">
        <v>2161</v>
      </c>
      <c r="X50" s="101" t="s">
        <v>2180</v>
      </c>
      <c r="Y50" s="101" t="s">
        <v>83</v>
      </c>
      <c r="Z50" s="101" t="s">
        <v>2162</v>
      </c>
      <c r="AA50" s="101"/>
      <c r="AB50" s="102"/>
      <c r="AC50" s="94">
        <v>0</v>
      </c>
      <c r="AD50" s="94">
        <v>0.29166666666666669</v>
      </c>
      <c r="AE50" s="94">
        <v>0</v>
      </c>
      <c r="AF50" s="94">
        <v>0.29166666666666669</v>
      </c>
      <c r="AG50" s="94">
        <v>0</v>
      </c>
      <c r="AH50" s="94">
        <v>0.29166666666666669</v>
      </c>
      <c r="AI50" s="94">
        <v>0</v>
      </c>
      <c r="AJ50" s="95">
        <f t="shared" si="0"/>
        <v>0.875</v>
      </c>
    </row>
    <row r="51" spans="1:36" ht="89.25" x14ac:dyDescent="0.25">
      <c r="A51" s="101" t="s">
        <v>950</v>
      </c>
      <c r="B51" s="101" t="s">
        <v>1378</v>
      </c>
      <c r="C51" s="101" t="s">
        <v>2196</v>
      </c>
      <c r="D51" s="101" t="s">
        <v>2349</v>
      </c>
      <c r="E51" s="101" t="s">
        <v>2206</v>
      </c>
      <c r="F51" s="101" t="s">
        <v>2189</v>
      </c>
      <c r="G51" s="101" t="s">
        <v>2158</v>
      </c>
      <c r="H51" s="101" t="s">
        <v>2162</v>
      </c>
      <c r="I51" s="101"/>
      <c r="J51" s="101"/>
      <c r="K51" s="101" t="s">
        <v>2162</v>
      </c>
      <c r="L51" s="101"/>
      <c r="M51" s="101"/>
      <c r="N51" s="101" t="s">
        <v>2168</v>
      </c>
      <c r="O51" s="101" t="s">
        <v>2172</v>
      </c>
      <c r="P51" s="101"/>
      <c r="Q51" s="101" t="s">
        <v>2162</v>
      </c>
      <c r="R51" s="101"/>
      <c r="S51" s="101"/>
      <c r="T51" s="101" t="s">
        <v>2162</v>
      </c>
      <c r="U51" s="101"/>
      <c r="V51" s="101"/>
      <c r="W51" s="101" t="s">
        <v>2162</v>
      </c>
      <c r="X51" s="101"/>
      <c r="Y51" s="101"/>
      <c r="Z51" s="101" t="s">
        <v>2162</v>
      </c>
      <c r="AA51" s="101"/>
      <c r="AB51" s="102"/>
      <c r="AC51" s="94">
        <v>0</v>
      </c>
      <c r="AD51" s="94">
        <v>0</v>
      </c>
      <c r="AE51" s="94">
        <v>0.16666666666666666</v>
      </c>
      <c r="AF51" s="94">
        <v>0</v>
      </c>
      <c r="AG51" s="94">
        <v>0</v>
      </c>
      <c r="AH51" s="94">
        <v>0</v>
      </c>
      <c r="AI51" s="94">
        <v>0</v>
      </c>
      <c r="AJ51" s="95">
        <f t="shared" si="0"/>
        <v>0.16666666666666666</v>
      </c>
    </row>
    <row r="52" spans="1:36" ht="102" x14ac:dyDescent="0.25">
      <c r="A52" s="101" t="s">
        <v>679</v>
      </c>
      <c r="B52" s="101" t="s">
        <v>682</v>
      </c>
      <c r="C52" s="101" t="s">
        <v>2181</v>
      </c>
      <c r="D52" s="101" t="s">
        <v>2350</v>
      </c>
      <c r="E52" s="101" t="s">
        <v>2206</v>
      </c>
      <c r="F52" s="101" t="s">
        <v>2232</v>
      </c>
      <c r="G52" s="101" t="s">
        <v>2158</v>
      </c>
      <c r="H52" s="101" t="s">
        <v>2162</v>
      </c>
      <c r="I52" s="101"/>
      <c r="J52" s="101"/>
      <c r="K52" s="101" t="s">
        <v>2162</v>
      </c>
      <c r="L52" s="101"/>
      <c r="M52" s="101"/>
      <c r="N52" s="101" t="s">
        <v>2162</v>
      </c>
      <c r="O52" s="101"/>
      <c r="P52" s="101"/>
      <c r="Q52" s="101" t="s">
        <v>2162</v>
      </c>
      <c r="R52" s="101"/>
      <c r="S52" s="101"/>
      <c r="T52" s="101" t="s">
        <v>2168</v>
      </c>
      <c r="U52" s="101" t="s">
        <v>2175</v>
      </c>
      <c r="V52" s="101"/>
      <c r="W52" s="101" t="s">
        <v>2162</v>
      </c>
      <c r="X52" s="101"/>
      <c r="Y52" s="101"/>
      <c r="Z52" s="101" t="s">
        <v>2162</v>
      </c>
      <c r="AA52" s="101"/>
      <c r="AB52" s="102"/>
      <c r="AC52" s="94">
        <v>0</v>
      </c>
      <c r="AD52" s="94">
        <v>0</v>
      </c>
      <c r="AE52" s="94">
        <v>0</v>
      </c>
      <c r="AF52" s="94">
        <v>0</v>
      </c>
      <c r="AG52" s="94">
        <v>0.16666666666666666</v>
      </c>
      <c r="AH52" s="94">
        <v>0</v>
      </c>
      <c r="AI52" s="94">
        <v>0</v>
      </c>
      <c r="AJ52" s="95">
        <f t="shared" si="0"/>
        <v>0.16666666666666666</v>
      </c>
    </row>
    <row r="53" spans="1:36" ht="102" x14ac:dyDescent="0.25">
      <c r="A53" s="101" t="s">
        <v>171</v>
      </c>
      <c r="B53" s="101" t="s">
        <v>174</v>
      </c>
      <c r="C53" s="101" t="s">
        <v>2174</v>
      </c>
      <c r="D53" s="101" t="s">
        <v>2351</v>
      </c>
      <c r="E53" s="101" t="s">
        <v>2230</v>
      </c>
      <c r="F53" s="101" t="s">
        <v>2213</v>
      </c>
      <c r="G53" s="101" t="s">
        <v>2158</v>
      </c>
      <c r="H53" s="101" t="s">
        <v>2162</v>
      </c>
      <c r="I53" s="101"/>
      <c r="J53" s="101"/>
      <c r="K53" s="101" t="s">
        <v>2162</v>
      </c>
      <c r="L53" s="101"/>
      <c r="M53" s="101"/>
      <c r="N53" s="101" t="s">
        <v>2162</v>
      </c>
      <c r="O53" s="101"/>
      <c r="P53" s="101"/>
      <c r="Q53" s="101" t="s">
        <v>2168</v>
      </c>
      <c r="R53" s="101" t="s">
        <v>2175</v>
      </c>
      <c r="S53" s="101"/>
      <c r="T53" s="101" t="s">
        <v>2162</v>
      </c>
      <c r="U53" s="101"/>
      <c r="V53" s="101"/>
      <c r="W53" s="101" t="s">
        <v>2162</v>
      </c>
      <c r="X53" s="101"/>
      <c r="Y53" s="101"/>
      <c r="Z53" s="101" t="s">
        <v>2162</v>
      </c>
      <c r="AA53" s="101"/>
      <c r="AB53" s="102"/>
      <c r="AC53" s="94">
        <v>0</v>
      </c>
      <c r="AD53" s="94">
        <v>0</v>
      </c>
      <c r="AE53" s="94">
        <v>0</v>
      </c>
      <c r="AF53" s="94">
        <v>0.16666666666666666</v>
      </c>
      <c r="AG53" s="94">
        <v>0</v>
      </c>
      <c r="AH53" s="94">
        <v>0</v>
      </c>
      <c r="AI53" s="94">
        <v>0</v>
      </c>
      <c r="AJ53" s="95">
        <f t="shared" si="0"/>
        <v>0.16666666666666666</v>
      </c>
    </row>
    <row r="54" spans="1:36" ht="102" x14ac:dyDescent="0.25">
      <c r="A54" s="101" t="s">
        <v>825</v>
      </c>
      <c r="B54" s="101" t="s">
        <v>828</v>
      </c>
      <c r="C54" s="101" t="s">
        <v>2186</v>
      </c>
      <c r="D54" s="101" t="s">
        <v>2352</v>
      </c>
      <c r="E54" s="101" t="s">
        <v>2212</v>
      </c>
      <c r="F54" s="101" t="s">
        <v>2184</v>
      </c>
      <c r="G54" s="101" t="s">
        <v>2158</v>
      </c>
      <c r="H54" s="101" t="s">
        <v>2162</v>
      </c>
      <c r="I54" s="101"/>
      <c r="J54" s="101"/>
      <c r="K54" s="101" t="s">
        <v>2162</v>
      </c>
      <c r="L54" s="101"/>
      <c r="M54" s="101"/>
      <c r="N54" s="101" t="s">
        <v>2162</v>
      </c>
      <c r="O54" s="101"/>
      <c r="P54" s="101"/>
      <c r="Q54" s="101" t="s">
        <v>2168</v>
      </c>
      <c r="R54" s="101" t="s">
        <v>2183</v>
      </c>
      <c r="S54" s="101"/>
      <c r="T54" s="101" t="s">
        <v>2162</v>
      </c>
      <c r="U54" s="101"/>
      <c r="V54" s="101"/>
      <c r="W54" s="101" t="s">
        <v>2162</v>
      </c>
      <c r="X54" s="101"/>
      <c r="Y54" s="101"/>
      <c r="Z54" s="101" t="s">
        <v>2162</v>
      </c>
      <c r="AA54" s="101"/>
      <c r="AB54" s="102"/>
      <c r="AC54" s="94">
        <v>0</v>
      </c>
      <c r="AD54" s="94">
        <v>0</v>
      </c>
      <c r="AE54" s="94">
        <v>0</v>
      </c>
      <c r="AF54" s="94">
        <v>0.16666666666666666</v>
      </c>
      <c r="AG54" s="94">
        <v>0</v>
      </c>
      <c r="AH54" s="94">
        <v>0</v>
      </c>
      <c r="AI54" s="94">
        <v>0</v>
      </c>
      <c r="AJ54" s="95">
        <f t="shared" si="0"/>
        <v>0.16666666666666666</v>
      </c>
    </row>
    <row r="55" spans="1:36" ht="76.5" x14ac:dyDescent="0.25">
      <c r="A55" s="101" t="s">
        <v>1707</v>
      </c>
      <c r="B55" s="101" t="s">
        <v>1709</v>
      </c>
      <c r="C55" s="101" t="s">
        <v>2182</v>
      </c>
      <c r="D55" s="101" t="s">
        <v>2353</v>
      </c>
      <c r="E55" s="101" t="s">
        <v>2218</v>
      </c>
      <c r="F55" s="101" t="s">
        <v>2184</v>
      </c>
      <c r="G55" s="101" t="s">
        <v>2158</v>
      </c>
      <c r="H55" s="101" t="s">
        <v>2168</v>
      </c>
      <c r="I55" s="101" t="s">
        <v>2175</v>
      </c>
      <c r="J55" s="101"/>
      <c r="K55" s="101" t="s">
        <v>2162</v>
      </c>
      <c r="L55" s="101"/>
      <c r="M55" s="101"/>
      <c r="N55" s="101" t="s">
        <v>2162</v>
      </c>
      <c r="O55" s="101"/>
      <c r="P55" s="101"/>
      <c r="Q55" s="101" t="s">
        <v>2162</v>
      </c>
      <c r="R55" s="101"/>
      <c r="S55" s="101"/>
      <c r="T55" s="101" t="s">
        <v>2162</v>
      </c>
      <c r="U55" s="101"/>
      <c r="V55" s="101"/>
      <c r="W55" s="101" t="s">
        <v>2162</v>
      </c>
      <c r="X55" s="101"/>
      <c r="Y55" s="101"/>
      <c r="Z55" s="101" t="s">
        <v>2162</v>
      </c>
      <c r="AA55" s="101"/>
      <c r="AB55" s="102"/>
      <c r="AC55" s="94">
        <v>0.16666666666666666</v>
      </c>
      <c r="AD55" s="94">
        <v>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5">
        <f t="shared" si="0"/>
        <v>0.16666666666666666</v>
      </c>
    </row>
    <row r="56" spans="1:36" ht="102" x14ac:dyDescent="0.25">
      <c r="A56" s="101" t="s">
        <v>1988</v>
      </c>
      <c r="B56" s="101" t="s">
        <v>1989</v>
      </c>
      <c r="C56" s="101" t="s">
        <v>2194</v>
      </c>
      <c r="D56" s="101" t="s">
        <v>2354</v>
      </c>
      <c r="E56" s="101" t="s">
        <v>2193</v>
      </c>
      <c r="F56" s="101" t="s">
        <v>2184</v>
      </c>
      <c r="G56" s="101" t="s">
        <v>2158</v>
      </c>
      <c r="H56" s="101" t="s">
        <v>2168</v>
      </c>
      <c r="I56" s="101" t="s">
        <v>2195</v>
      </c>
      <c r="J56" s="101"/>
      <c r="K56" s="101" t="s">
        <v>2162</v>
      </c>
      <c r="L56" s="101"/>
      <c r="M56" s="101"/>
      <c r="N56" s="101" t="s">
        <v>2168</v>
      </c>
      <c r="O56" s="101" t="s">
        <v>2195</v>
      </c>
      <c r="P56" s="101"/>
      <c r="Q56" s="101" t="s">
        <v>2162</v>
      </c>
      <c r="R56" s="101"/>
      <c r="S56" s="101"/>
      <c r="T56" s="101" t="s">
        <v>2168</v>
      </c>
      <c r="U56" s="101" t="s">
        <v>2195</v>
      </c>
      <c r="V56" s="101"/>
      <c r="W56" s="101" t="s">
        <v>2162</v>
      </c>
      <c r="X56" s="101"/>
      <c r="Y56" s="101"/>
      <c r="Z56" s="101" t="s">
        <v>2162</v>
      </c>
      <c r="AA56" s="101"/>
      <c r="AB56" s="102"/>
      <c r="AC56" s="94">
        <v>0.16666666666666666</v>
      </c>
      <c r="AD56" s="94">
        <v>0</v>
      </c>
      <c r="AE56" s="94">
        <v>0.16666666666666666</v>
      </c>
      <c r="AF56" s="94">
        <v>0</v>
      </c>
      <c r="AG56" s="94">
        <v>0.16666666666666666</v>
      </c>
      <c r="AH56" s="94">
        <v>0</v>
      </c>
      <c r="AI56" s="94">
        <v>0</v>
      </c>
      <c r="AJ56" s="95">
        <f t="shared" si="0"/>
        <v>0.5</v>
      </c>
    </row>
    <row r="57" spans="1:36" ht="76.5" x14ac:dyDescent="0.25">
      <c r="A57" s="101" t="s">
        <v>438</v>
      </c>
      <c r="B57" s="101" t="s">
        <v>441</v>
      </c>
      <c r="C57" s="101" t="s">
        <v>2171</v>
      </c>
      <c r="D57" s="101" t="s">
        <v>2536</v>
      </c>
      <c r="E57" s="101" t="s">
        <v>2512</v>
      </c>
      <c r="F57" s="101" t="s">
        <v>2184</v>
      </c>
      <c r="G57" s="101" t="s">
        <v>2158</v>
      </c>
      <c r="H57" s="101" t="s">
        <v>2162</v>
      </c>
      <c r="I57" s="101"/>
      <c r="J57" s="101"/>
      <c r="K57" s="101" t="s">
        <v>2162</v>
      </c>
      <c r="L57" s="101"/>
      <c r="M57" s="101"/>
      <c r="N57" s="101" t="s">
        <v>2168</v>
      </c>
      <c r="O57" s="101" t="s">
        <v>2175</v>
      </c>
      <c r="P57" s="101"/>
      <c r="Q57" s="101" t="s">
        <v>2162</v>
      </c>
      <c r="R57" s="101"/>
      <c r="S57" s="101"/>
      <c r="T57" s="101" t="s">
        <v>2162</v>
      </c>
      <c r="U57" s="101"/>
      <c r="V57" s="101"/>
      <c r="W57" s="101" t="s">
        <v>2162</v>
      </c>
      <c r="X57" s="101"/>
      <c r="Y57" s="101"/>
      <c r="Z57" s="101" t="s">
        <v>2162</v>
      </c>
      <c r="AA57" s="101"/>
      <c r="AB57" s="102"/>
      <c r="AC57" s="94">
        <v>0</v>
      </c>
      <c r="AD57" s="94">
        <v>0</v>
      </c>
      <c r="AE57" s="94">
        <v>0.16666666666666666</v>
      </c>
      <c r="AF57" s="94">
        <v>0</v>
      </c>
      <c r="AG57" s="94">
        <v>0</v>
      </c>
      <c r="AH57" s="94">
        <v>0</v>
      </c>
      <c r="AI57" s="94">
        <v>0</v>
      </c>
      <c r="AJ57" s="95">
        <f t="shared" si="0"/>
        <v>0.16666666666666666</v>
      </c>
    </row>
    <row r="58" spans="1:36" ht="89.25" x14ac:dyDescent="0.25">
      <c r="A58" s="101" t="s">
        <v>1519</v>
      </c>
      <c r="B58" s="101" t="s">
        <v>1522</v>
      </c>
      <c r="C58" s="101" t="s">
        <v>2159</v>
      </c>
      <c r="D58" s="101" t="s">
        <v>2355</v>
      </c>
      <c r="E58" s="101" t="s">
        <v>2231</v>
      </c>
      <c r="F58" s="101" t="s">
        <v>2184</v>
      </c>
      <c r="G58" s="101" t="s">
        <v>2158</v>
      </c>
      <c r="H58" s="101" t="s">
        <v>2168</v>
      </c>
      <c r="I58" s="101" t="s">
        <v>2183</v>
      </c>
      <c r="J58" s="101"/>
      <c r="K58" s="101" t="s">
        <v>2162</v>
      </c>
      <c r="L58" s="101"/>
      <c r="M58" s="101"/>
      <c r="N58" s="101" t="s">
        <v>2162</v>
      </c>
      <c r="O58" s="101"/>
      <c r="P58" s="101"/>
      <c r="Q58" s="101" t="s">
        <v>2162</v>
      </c>
      <c r="R58" s="101"/>
      <c r="S58" s="101"/>
      <c r="T58" s="101" t="s">
        <v>2162</v>
      </c>
      <c r="U58" s="101"/>
      <c r="V58" s="101"/>
      <c r="W58" s="101" t="s">
        <v>2162</v>
      </c>
      <c r="X58" s="101"/>
      <c r="Y58" s="101"/>
      <c r="Z58" s="101" t="s">
        <v>2162</v>
      </c>
      <c r="AA58" s="101"/>
      <c r="AB58" s="102"/>
      <c r="AC58" s="94">
        <v>0.16666666666666666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5">
        <f t="shared" si="0"/>
        <v>0.16666666666666666</v>
      </c>
    </row>
    <row r="59" spans="1:36" ht="114.75" x14ac:dyDescent="0.25">
      <c r="A59" s="101" t="s">
        <v>442</v>
      </c>
      <c r="B59" s="101" t="s">
        <v>39</v>
      </c>
      <c r="C59" s="101" t="s">
        <v>2171</v>
      </c>
      <c r="D59" s="101" t="s">
        <v>2356</v>
      </c>
      <c r="E59" s="101" t="s">
        <v>2201</v>
      </c>
      <c r="F59" s="101" t="s">
        <v>2232</v>
      </c>
      <c r="G59" s="101" t="s">
        <v>2158</v>
      </c>
      <c r="H59" s="101" t="s">
        <v>2161</v>
      </c>
      <c r="I59" s="101" t="s">
        <v>2180</v>
      </c>
      <c r="J59" s="101" t="s">
        <v>83</v>
      </c>
      <c r="K59" s="101" t="s">
        <v>2161</v>
      </c>
      <c r="L59" s="101" t="s">
        <v>2180</v>
      </c>
      <c r="M59" s="101" t="s">
        <v>83</v>
      </c>
      <c r="N59" s="101" t="s">
        <v>2161</v>
      </c>
      <c r="O59" s="101" t="s">
        <v>2180</v>
      </c>
      <c r="P59" s="101" t="s">
        <v>83</v>
      </c>
      <c r="Q59" s="101" t="s">
        <v>2161</v>
      </c>
      <c r="R59" s="101" t="s">
        <v>2180</v>
      </c>
      <c r="S59" s="101" t="s">
        <v>83</v>
      </c>
      <c r="T59" s="101" t="s">
        <v>2161</v>
      </c>
      <c r="U59" s="101" t="s">
        <v>2180</v>
      </c>
      <c r="V59" s="101" t="s">
        <v>83</v>
      </c>
      <c r="W59" s="101" t="s">
        <v>2162</v>
      </c>
      <c r="X59" s="101"/>
      <c r="Y59" s="101"/>
      <c r="Z59" s="101" t="s">
        <v>2162</v>
      </c>
      <c r="AA59" s="101"/>
      <c r="AB59" s="102"/>
      <c r="AC59" s="94">
        <v>0.29166666666666669</v>
      </c>
      <c r="AD59" s="94">
        <v>0.29166666666666669</v>
      </c>
      <c r="AE59" s="94">
        <v>0.29166666666666669</v>
      </c>
      <c r="AF59" s="94">
        <v>0.29166666666666669</v>
      </c>
      <c r="AG59" s="94">
        <v>0.29166666666666669</v>
      </c>
      <c r="AH59" s="94">
        <v>0</v>
      </c>
      <c r="AI59" s="94">
        <v>0</v>
      </c>
      <c r="AJ59" s="95">
        <f t="shared" si="0"/>
        <v>1.4583333333333335</v>
      </c>
    </row>
    <row r="60" spans="1:36" ht="76.5" x14ac:dyDescent="0.25">
      <c r="A60" s="101" t="s">
        <v>1720</v>
      </c>
      <c r="B60" s="101" t="s">
        <v>1721</v>
      </c>
      <c r="C60" s="101" t="s">
        <v>2182</v>
      </c>
      <c r="D60" s="101" t="s">
        <v>2357</v>
      </c>
      <c r="E60" s="101" t="s">
        <v>2233</v>
      </c>
      <c r="F60" s="101" t="s">
        <v>2184</v>
      </c>
      <c r="G60" s="101" t="s">
        <v>2158</v>
      </c>
      <c r="H60" s="101" t="s">
        <v>2162</v>
      </c>
      <c r="I60" s="101"/>
      <c r="J60" s="101"/>
      <c r="K60" s="101" t="s">
        <v>2168</v>
      </c>
      <c r="L60" s="101" t="s">
        <v>2175</v>
      </c>
      <c r="M60" s="101"/>
      <c r="N60" s="101" t="s">
        <v>2162</v>
      </c>
      <c r="O60" s="101"/>
      <c r="P60" s="101"/>
      <c r="Q60" s="101" t="s">
        <v>2162</v>
      </c>
      <c r="R60" s="101"/>
      <c r="S60" s="101"/>
      <c r="T60" s="101" t="s">
        <v>2162</v>
      </c>
      <c r="U60" s="101"/>
      <c r="V60" s="101"/>
      <c r="W60" s="101" t="s">
        <v>2162</v>
      </c>
      <c r="X60" s="101"/>
      <c r="Y60" s="101"/>
      <c r="Z60" s="101" t="s">
        <v>2162</v>
      </c>
      <c r="AA60" s="101"/>
      <c r="AB60" s="102"/>
      <c r="AC60" s="94">
        <v>0</v>
      </c>
      <c r="AD60" s="94">
        <v>0.16666666666666666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5">
        <f t="shared" si="0"/>
        <v>0.16666666666666666</v>
      </c>
    </row>
    <row r="61" spans="1:36" ht="102" x14ac:dyDescent="0.25">
      <c r="A61" s="101" t="s">
        <v>958</v>
      </c>
      <c r="B61" s="101" t="s">
        <v>961</v>
      </c>
      <c r="C61" s="101" t="s">
        <v>2178</v>
      </c>
      <c r="D61" s="101" t="s">
        <v>2358</v>
      </c>
      <c r="E61" s="101" t="s">
        <v>2227</v>
      </c>
      <c r="F61" s="101" t="s">
        <v>2255</v>
      </c>
      <c r="G61" s="101" t="s">
        <v>2158</v>
      </c>
      <c r="H61" s="101" t="s">
        <v>2162</v>
      </c>
      <c r="I61" s="101"/>
      <c r="J61" s="101"/>
      <c r="K61" s="101" t="s">
        <v>2161</v>
      </c>
      <c r="L61" s="101" t="s">
        <v>2180</v>
      </c>
      <c r="M61" s="101" t="s">
        <v>77</v>
      </c>
      <c r="N61" s="101" t="s">
        <v>2161</v>
      </c>
      <c r="O61" s="101" t="s">
        <v>2180</v>
      </c>
      <c r="P61" s="101" t="s">
        <v>77</v>
      </c>
      <c r="Q61" s="101" t="s">
        <v>2162</v>
      </c>
      <c r="R61" s="101"/>
      <c r="S61" s="101"/>
      <c r="T61" s="101" t="s">
        <v>2161</v>
      </c>
      <c r="U61" s="101" t="s">
        <v>2180</v>
      </c>
      <c r="V61" s="101" t="s">
        <v>77</v>
      </c>
      <c r="W61" s="101" t="s">
        <v>2161</v>
      </c>
      <c r="X61" s="101" t="s">
        <v>2180</v>
      </c>
      <c r="Y61" s="101" t="s">
        <v>77</v>
      </c>
      <c r="Z61" s="101" t="s">
        <v>2162</v>
      </c>
      <c r="AA61" s="101"/>
      <c r="AB61" s="102"/>
      <c r="AC61" s="94">
        <v>0</v>
      </c>
      <c r="AD61" s="94">
        <v>0.29166666666666669</v>
      </c>
      <c r="AE61" s="94">
        <v>0.29166666666666669</v>
      </c>
      <c r="AF61" s="94">
        <v>0</v>
      </c>
      <c r="AG61" s="94">
        <v>0.29166666666666669</v>
      </c>
      <c r="AH61" s="94">
        <v>0.29166666666666669</v>
      </c>
      <c r="AI61" s="94">
        <v>0</v>
      </c>
      <c r="AJ61" s="95">
        <f t="shared" si="0"/>
        <v>1.1666666666666667</v>
      </c>
    </row>
    <row r="62" spans="1:36" ht="102" x14ac:dyDescent="0.25">
      <c r="A62" s="101" t="s">
        <v>687</v>
      </c>
      <c r="B62" s="101" t="s">
        <v>1730</v>
      </c>
      <c r="C62" s="101" t="s">
        <v>2182</v>
      </c>
      <c r="D62" s="101" t="s">
        <v>2359</v>
      </c>
      <c r="E62" s="101" t="s">
        <v>2534</v>
      </c>
      <c r="F62" s="101" t="s">
        <v>2257</v>
      </c>
      <c r="G62" s="101" t="s">
        <v>2165</v>
      </c>
      <c r="H62" s="101" t="s">
        <v>2168</v>
      </c>
      <c r="I62" s="101" t="s">
        <v>2175</v>
      </c>
      <c r="J62" s="101"/>
      <c r="K62" s="101" t="s">
        <v>2168</v>
      </c>
      <c r="L62" s="101" t="s">
        <v>2175</v>
      </c>
      <c r="M62" s="101"/>
      <c r="N62" s="101" t="s">
        <v>2168</v>
      </c>
      <c r="O62" s="101" t="s">
        <v>2175</v>
      </c>
      <c r="P62" s="101"/>
      <c r="Q62" s="101" t="s">
        <v>2162</v>
      </c>
      <c r="R62" s="101"/>
      <c r="S62" s="101"/>
      <c r="T62" s="101" t="s">
        <v>2168</v>
      </c>
      <c r="U62" s="101" t="s">
        <v>2175</v>
      </c>
      <c r="V62" s="101"/>
      <c r="W62" s="101" t="s">
        <v>2168</v>
      </c>
      <c r="X62" s="101" t="s">
        <v>2175</v>
      </c>
      <c r="Y62" s="101"/>
      <c r="Z62" s="101" t="s">
        <v>2162</v>
      </c>
      <c r="AA62" s="101"/>
      <c r="AB62" s="102"/>
      <c r="AC62" s="94">
        <v>0.16666666666666666</v>
      </c>
      <c r="AD62" s="94">
        <v>0.16666666666666666</v>
      </c>
      <c r="AE62" s="94">
        <v>0.16666666666666666</v>
      </c>
      <c r="AF62" s="94">
        <v>0</v>
      </c>
      <c r="AG62" s="94">
        <v>0.16666666666666666</v>
      </c>
      <c r="AH62" s="94">
        <v>0.16666666666666666</v>
      </c>
      <c r="AI62" s="94">
        <v>0</v>
      </c>
      <c r="AJ62" s="95">
        <f t="shared" si="0"/>
        <v>0.83333333333333326</v>
      </c>
    </row>
    <row r="63" spans="1:36" ht="102" x14ac:dyDescent="0.25">
      <c r="A63" s="101" t="s">
        <v>687</v>
      </c>
      <c r="B63" s="101" t="s">
        <v>690</v>
      </c>
      <c r="C63" s="101" t="s">
        <v>2181</v>
      </c>
      <c r="D63" s="101" t="s">
        <v>2360</v>
      </c>
      <c r="E63" s="101" t="s">
        <v>2206</v>
      </c>
      <c r="F63" s="101" t="s">
        <v>2232</v>
      </c>
      <c r="G63" s="101" t="s">
        <v>2158</v>
      </c>
      <c r="H63" s="101" t="s">
        <v>2162</v>
      </c>
      <c r="I63" s="101"/>
      <c r="J63" s="101"/>
      <c r="K63" s="101" t="s">
        <v>2162</v>
      </c>
      <c r="L63" s="101"/>
      <c r="M63" s="101"/>
      <c r="N63" s="101" t="s">
        <v>2162</v>
      </c>
      <c r="O63" s="101"/>
      <c r="P63" s="101"/>
      <c r="Q63" s="101" t="s">
        <v>2168</v>
      </c>
      <c r="R63" s="101" t="s">
        <v>2175</v>
      </c>
      <c r="S63" s="101"/>
      <c r="T63" s="101" t="s">
        <v>2162</v>
      </c>
      <c r="U63" s="101"/>
      <c r="V63" s="101"/>
      <c r="W63" s="101" t="s">
        <v>2162</v>
      </c>
      <c r="X63" s="101"/>
      <c r="Y63" s="101"/>
      <c r="Z63" s="101" t="s">
        <v>2162</v>
      </c>
      <c r="AA63" s="101"/>
      <c r="AB63" s="102"/>
      <c r="AC63" s="94">
        <v>0</v>
      </c>
      <c r="AD63" s="94">
        <v>0</v>
      </c>
      <c r="AE63" s="94">
        <v>0</v>
      </c>
      <c r="AF63" s="94">
        <v>0.16666666666666666</v>
      </c>
      <c r="AG63" s="94">
        <v>0</v>
      </c>
      <c r="AH63" s="94">
        <v>0</v>
      </c>
      <c r="AI63" s="94">
        <v>0</v>
      </c>
      <c r="AJ63" s="95">
        <f t="shared" si="0"/>
        <v>0.16666666666666666</v>
      </c>
    </row>
    <row r="64" spans="1:36" ht="102" x14ac:dyDescent="0.25">
      <c r="A64" s="101" t="s">
        <v>836</v>
      </c>
      <c r="B64" s="101" t="s">
        <v>838</v>
      </c>
      <c r="C64" s="101" t="s">
        <v>2186</v>
      </c>
      <c r="D64" s="101" t="s">
        <v>2361</v>
      </c>
      <c r="E64" s="101" t="s">
        <v>2212</v>
      </c>
      <c r="F64" s="101" t="s">
        <v>2184</v>
      </c>
      <c r="G64" s="101" t="s">
        <v>2158</v>
      </c>
      <c r="H64" s="101" t="s">
        <v>2162</v>
      </c>
      <c r="I64" s="101"/>
      <c r="J64" s="101"/>
      <c r="K64" s="101" t="s">
        <v>2162</v>
      </c>
      <c r="L64" s="101"/>
      <c r="M64" s="101"/>
      <c r="N64" s="101" t="s">
        <v>2162</v>
      </c>
      <c r="O64" s="101"/>
      <c r="P64" s="101"/>
      <c r="Q64" s="101" t="s">
        <v>2168</v>
      </c>
      <c r="R64" s="101" t="s">
        <v>2183</v>
      </c>
      <c r="S64" s="101"/>
      <c r="T64" s="101" t="s">
        <v>2162</v>
      </c>
      <c r="U64" s="101"/>
      <c r="V64" s="101"/>
      <c r="W64" s="101" t="s">
        <v>2162</v>
      </c>
      <c r="X64" s="101"/>
      <c r="Y64" s="101"/>
      <c r="Z64" s="101" t="s">
        <v>2162</v>
      </c>
      <c r="AA64" s="101"/>
      <c r="AB64" s="102"/>
      <c r="AC64" s="94">
        <v>0</v>
      </c>
      <c r="AD64" s="94">
        <v>0</v>
      </c>
      <c r="AE64" s="94">
        <v>0</v>
      </c>
      <c r="AF64" s="94">
        <v>0.16666666666666666</v>
      </c>
      <c r="AG64" s="94">
        <v>0</v>
      </c>
      <c r="AH64" s="94">
        <v>0</v>
      </c>
      <c r="AI64" s="94">
        <v>0</v>
      </c>
      <c r="AJ64" s="95">
        <f t="shared" si="0"/>
        <v>0.16666666666666666</v>
      </c>
    </row>
    <row r="65" spans="1:36" ht="102" x14ac:dyDescent="0.25">
      <c r="A65" s="101" t="s">
        <v>461</v>
      </c>
      <c r="B65" s="101" t="s">
        <v>464</v>
      </c>
      <c r="C65" s="101" t="s">
        <v>2171</v>
      </c>
      <c r="D65" s="101" t="s">
        <v>2362</v>
      </c>
      <c r="E65" s="101" t="s">
        <v>2229</v>
      </c>
      <c r="F65" s="101" t="s">
        <v>2312</v>
      </c>
      <c r="G65" s="101" t="s">
        <v>2158</v>
      </c>
      <c r="H65" s="101" t="s">
        <v>2162</v>
      </c>
      <c r="I65" s="101"/>
      <c r="J65" s="101"/>
      <c r="K65" s="101" t="s">
        <v>2162</v>
      </c>
      <c r="L65" s="101"/>
      <c r="M65" s="101"/>
      <c r="N65" s="101" t="s">
        <v>2162</v>
      </c>
      <c r="O65" s="101"/>
      <c r="P65" s="101"/>
      <c r="Q65" s="101" t="s">
        <v>2168</v>
      </c>
      <c r="R65" s="101" t="s">
        <v>2183</v>
      </c>
      <c r="S65" s="101"/>
      <c r="T65" s="101" t="s">
        <v>2162</v>
      </c>
      <c r="U65" s="101"/>
      <c r="V65" s="101"/>
      <c r="W65" s="101" t="s">
        <v>2162</v>
      </c>
      <c r="X65" s="101"/>
      <c r="Y65" s="101"/>
      <c r="Z65" s="101" t="s">
        <v>2162</v>
      </c>
      <c r="AA65" s="101"/>
      <c r="AB65" s="102"/>
      <c r="AC65" s="94">
        <v>0</v>
      </c>
      <c r="AD65" s="94">
        <v>0</v>
      </c>
      <c r="AE65" s="94">
        <v>0</v>
      </c>
      <c r="AF65" s="94">
        <v>0.16666666666666666</v>
      </c>
      <c r="AG65" s="94">
        <v>0</v>
      </c>
      <c r="AH65" s="94">
        <v>0</v>
      </c>
      <c r="AI65" s="94">
        <v>0</v>
      </c>
      <c r="AJ65" s="95">
        <f t="shared" si="0"/>
        <v>0.16666666666666666</v>
      </c>
    </row>
    <row r="66" spans="1:36" ht="102" x14ac:dyDescent="0.25">
      <c r="A66" s="101" t="s">
        <v>205</v>
      </c>
      <c r="B66" s="101" t="s">
        <v>208</v>
      </c>
      <c r="C66" s="101" t="s">
        <v>2174</v>
      </c>
      <c r="D66" s="101" t="s">
        <v>2363</v>
      </c>
      <c r="E66" s="101" t="s">
        <v>2227</v>
      </c>
      <c r="F66" s="101" t="s">
        <v>2184</v>
      </c>
      <c r="G66" s="101" t="s">
        <v>2276</v>
      </c>
      <c r="H66" s="101" t="s">
        <v>2162</v>
      </c>
      <c r="I66" s="101"/>
      <c r="J66" s="101"/>
      <c r="K66" s="101" t="s">
        <v>2162</v>
      </c>
      <c r="L66" s="101"/>
      <c r="M66" s="101"/>
      <c r="N66" s="101" t="s">
        <v>2162</v>
      </c>
      <c r="O66" s="101"/>
      <c r="P66" s="101"/>
      <c r="Q66" s="101" t="s">
        <v>2162</v>
      </c>
      <c r="R66" s="101"/>
      <c r="S66" s="101"/>
      <c r="T66" s="101" t="s">
        <v>2168</v>
      </c>
      <c r="U66" s="101" t="s">
        <v>2247</v>
      </c>
      <c r="V66" s="101"/>
      <c r="W66" s="101" t="s">
        <v>2162</v>
      </c>
      <c r="X66" s="101"/>
      <c r="Y66" s="101"/>
      <c r="Z66" s="101" t="s">
        <v>2162</v>
      </c>
      <c r="AA66" s="101"/>
      <c r="AB66" s="102"/>
      <c r="AC66" s="94">
        <v>0</v>
      </c>
      <c r="AD66" s="94">
        <v>0</v>
      </c>
      <c r="AE66" s="94">
        <v>0</v>
      </c>
      <c r="AF66" s="94">
        <v>0</v>
      </c>
      <c r="AG66" s="94">
        <v>0.25</v>
      </c>
      <c r="AH66" s="94">
        <v>0</v>
      </c>
      <c r="AI66" s="94">
        <v>0</v>
      </c>
      <c r="AJ66" s="95">
        <f t="shared" si="0"/>
        <v>0.25</v>
      </c>
    </row>
    <row r="67" spans="1:36" ht="89.25" x14ac:dyDescent="0.25">
      <c r="A67" s="101" t="s">
        <v>209</v>
      </c>
      <c r="B67" s="101" t="s">
        <v>212</v>
      </c>
      <c r="C67" s="101" t="s">
        <v>2174</v>
      </c>
      <c r="D67" s="101" t="s">
        <v>2490</v>
      </c>
      <c r="E67" s="101" t="s">
        <v>2486</v>
      </c>
      <c r="F67" s="101" t="s">
        <v>2184</v>
      </c>
      <c r="G67" s="101" t="s">
        <v>2158</v>
      </c>
      <c r="H67" s="101" t="s">
        <v>2162</v>
      </c>
      <c r="I67" s="101"/>
      <c r="J67" s="101"/>
      <c r="K67" s="101" t="s">
        <v>2162</v>
      </c>
      <c r="L67" s="101"/>
      <c r="M67" s="101"/>
      <c r="N67" s="101" t="s">
        <v>2162</v>
      </c>
      <c r="O67" s="101"/>
      <c r="P67" s="101"/>
      <c r="Q67" s="101" t="s">
        <v>2168</v>
      </c>
      <c r="R67" s="101" t="s">
        <v>2175</v>
      </c>
      <c r="S67" s="101"/>
      <c r="T67" s="101" t="s">
        <v>2162</v>
      </c>
      <c r="U67" s="101"/>
      <c r="V67" s="101"/>
      <c r="W67" s="101" t="s">
        <v>2162</v>
      </c>
      <c r="X67" s="101"/>
      <c r="Y67" s="101"/>
      <c r="Z67" s="101" t="s">
        <v>2162</v>
      </c>
      <c r="AA67" s="101"/>
      <c r="AB67" s="102"/>
      <c r="AC67" s="94">
        <v>0</v>
      </c>
      <c r="AD67" s="94">
        <v>0</v>
      </c>
      <c r="AE67" s="94">
        <v>0</v>
      </c>
      <c r="AF67" s="94">
        <v>0.16666666666666666</v>
      </c>
      <c r="AG67" s="94">
        <v>0</v>
      </c>
      <c r="AH67" s="94">
        <v>0</v>
      </c>
      <c r="AI67" s="94">
        <v>0</v>
      </c>
      <c r="AJ67" s="95">
        <f t="shared" si="0"/>
        <v>0.16666666666666666</v>
      </c>
    </row>
    <row r="68" spans="1:36" ht="76.5" x14ac:dyDescent="0.25">
      <c r="A68" s="101" t="s">
        <v>1744</v>
      </c>
      <c r="B68" s="101" t="s">
        <v>1747</v>
      </c>
      <c r="C68" s="101" t="s">
        <v>2182</v>
      </c>
      <c r="D68" s="101" t="s">
        <v>2364</v>
      </c>
      <c r="E68" s="101" t="s">
        <v>2218</v>
      </c>
      <c r="F68" s="101" t="s">
        <v>2184</v>
      </c>
      <c r="G68" s="101" t="s">
        <v>2158</v>
      </c>
      <c r="H68" s="101" t="s">
        <v>2162</v>
      </c>
      <c r="I68" s="101"/>
      <c r="J68" s="101"/>
      <c r="K68" s="101" t="s">
        <v>2168</v>
      </c>
      <c r="L68" s="101" t="s">
        <v>2175</v>
      </c>
      <c r="M68" s="101"/>
      <c r="N68" s="101" t="s">
        <v>2162</v>
      </c>
      <c r="O68" s="101"/>
      <c r="P68" s="101"/>
      <c r="Q68" s="101" t="s">
        <v>2162</v>
      </c>
      <c r="R68" s="101"/>
      <c r="S68" s="101"/>
      <c r="T68" s="101" t="s">
        <v>2162</v>
      </c>
      <c r="U68" s="101"/>
      <c r="V68" s="101"/>
      <c r="W68" s="101" t="s">
        <v>2162</v>
      </c>
      <c r="X68" s="101"/>
      <c r="Y68" s="101"/>
      <c r="Z68" s="101" t="s">
        <v>2162</v>
      </c>
      <c r="AA68" s="101"/>
      <c r="AB68" s="102"/>
      <c r="AC68" s="94">
        <v>0</v>
      </c>
      <c r="AD68" s="94">
        <v>0.16666666666666666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5">
        <f t="shared" si="0"/>
        <v>0.16666666666666666</v>
      </c>
    </row>
    <row r="69" spans="1:36" ht="114.75" x14ac:dyDescent="0.25">
      <c r="A69" s="101" t="s">
        <v>2014</v>
      </c>
      <c r="B69" s="101" t="s">
        <v>2016</v>
      </c>
      <c r="C69" s="101" t="s">
        <v>2194</v>
      </c>
      <c r="D69" s="101" t="s">
        <v>2365</v>
      </c>
      <c r="E69" s="101" t="s">
        <v>2193</v>
      </c>
      <c r="F69" s="101" t="s">
        <v>2184</v>
      </c>
      <c r="G69" s="101" t="s">
        <v>2158</v>
      </c>
      <c r="H69" s="101" t="s">
        <v>2162</v>
      </c>
      <c r="I69" s="101"/>
      <c r="J69" s="101"/>
      <c r="K69" s="101" t="s">
        <v>2168</v>
      </c>
      <c r="L69" s="101" t="s">
        <v>2195</v>
      </c>
      <c r="M69" s="101"/>
      <c r="N69" s="101" t="s">
        <v>2162</v>
      </c>
      <c r="O69" s="101"/>
      <c r="P69" s="101"/>
      <c r="Q69" s="101" t="s">
        <v>2168</v>
      </c>
      <c r="R69" s="101" t="s">
        <v>2195</v>
      </c>
      <c r="S69" s="101"/>
      <c r="T69" s="101" t="s">
        <v>2162</v>
      </c>
      <c r="U69" s="101"/>
      <c r="V69" s="101"/>
      <c r="W69" s="101" t="s">
        <v>2162</v>
      </c>
      <c r="X69" s="101"/>
      <c r="Y69" s="101"/>
      <c r="Z69" s="101" t="s">
        <v>2162</v>
      </c>
      <c r="AA69" s="101"/>
      <c r="AB69" s="102"/>
      <c r="AC69" s="94">
        <v>0</v>
      </c>
      <c r="AD69" s="94">
        <v>0.16666666666666666</v>
      </c>
      <c r="AE69" s="94">
        <v>0</v>
      </c>
      <c r="AF69" s="94">
        <v>0.16666666666666666</v>
      </c>
      <c r="AG69" s="94">
        <v>0</v>
      </c>
      <c r="AH69" s="94">
        <v>0</v>
      </c>
      <c r="AI69" s="94">
        <v>0</v>
      </c>
      <c r="AJ69" s="95">
        <f t="shared" si="0"/>
        <v>0.33333333333333331</v>
      </c>
    </row>
    <row r="70" spans="1:36" ht="89.25" x14ac:dyDescent="0.25">
      <c r="A70" s="101" t="s">
        <v>972</v>
      </c>
      <c r="B70" s="101" t="s">
        <v>975</v>
      </c>
      <c r="C70" s="101" t="s">
        <v>2178</v>
      </c>
      <c r="D70" s="101" t="s">
        <v>2514</v>
      </c>
      <c r="E70" s="101" t="s">
        <v>2226</v>
      </c>
      <c r="F70" s="101" t="s">
        <v>2245</v>
      </c>
      <c r="G70" s="101" t="s">
        <v>2158</v>
      </c>
      <c r="H70" s="101" t="s">
        <v>2161</v>
      </c>
      <c r="I70" s="101" t="s">
        <v>2228</v>
      </c>
      <c r="J70" s="101" t="s">
        <v>83</v>
      </c>
      <c r="K70" s="101" t="s">
        <v>2161</v>
      </c>
      <c r="L70" s="101" t="s">
        <v>2228</v>
      </c>
      <c r="M70" s="101" t="s">
        <v>83</v>
      </c>
      <c r="N70" s="101" t="s">
        <v>2161</v>
      </c>
      <c r="O70" s="101" t="s">
        <v>2228</v>
      </c>
      <c r="P70" s="101" t="s">
        <v>83</v>
      </c>
      <c r="Q70" s="101" t="s">
        <v>2161</v>
      </c>
      <c r="R70" s="101" t="s">
        <v>2228</v>
      </c>
      <c r="S70" s="101" t="s">
        <v>83</v>
      </c>
      <c r="T70" s="101" t="s">
        <v>2161</v>
      </c>
      <c r="U70" s="101" t="s">
        <v>2228</v>
      </c>
      <c r="V70" s="101" t="s">
        <v>83</v>
      </c>
      <c r="W70" s="101" t="s">
        <v>2161</v>
      </c>
      <c r="X70" s="101" t="s">
        <v>2211</v>
      </c>
      <c r="Y70" s="101" t="s">
        <v>83</v>
      </c>
      <c r="Z70" s="101" t="s">
        <v>2162</v>
      </c>
      <c r="AA70" s="101"/>
      <c r="AB70" s="102"/>
      <c r="AC70" s="94">
        <v>0.29166666666666669</v>
      </c>
      <c r="AD70" s="94">
        <v>0.29166666666666669</v>
      </c>
      <c r="AE70" s="94">
        <v>0.29166666666666669</v>
      </c>
      <c r="AF70" s="94">
        <v>0.29166666666666669</v>
      </c>
      <c r="AG70" s="94">
        <v>0.29166666666666669</v>
      </c>
      <c r="AH70" s="94">
        <v>0.25</v>
      </c>
      <c r="AI70" s="94">
        <v>0</v>
      </c>
      <c r="AJ70" s="95">
        <f t="shared" si="0"/>
        <v>1.7083333333333335</v>
      </c>
    </row>
    <row r="71" spans="1:36" ht="102" x14ac:dyDescent="0.25">
      <c r="A71" s="101" t="s">
        <v>1382</v>
      </c>
      <c r="B71" s="101" t="s">
        <v>1385</v>
      </c>
      <c r="C71" s="101" t="s">
        <v>2196</v>
      </c>
      <c r="D71" s="101" t="s">
        <v>2366</v>
      </c>
      <c r="E71" s="101" t="s">
        <v>2205</v>
      </c>
      <c r="F71" s="101" t="s">
        <v>2236</v>
      </c>
      <c r="G71" s="101" t="s">
        <v>2158</v>
      </c>
      <c r="H71" s="101" t="s">
        <v>2161</v>
      </c>
      <c r="I71" s="101" t="s">
        <v>2237</v>
      </c>
      <c r="J71" s="101" t="s">
        <v>83</v>
      </c>
      <c r="K71" s="101" t="s">
        <v>2162</v>
      </c>
      <c r="L71" s="101"/>
      <c r="M71" s="101"/>
      <c r="N71" s="101" t="s">
        <v>2161</v>
      </c>
      <c r="O71" s="101" t="s">
        <v>2237</v>
      </c>
      <c r="P71" s="101" t="s">
        <v>83</v>
      </c>
      <c r="Q71" s="101" t="s">
        <v>2162</v>
      </c>
      <c r="R71" s="101"/>
      <c r="S71" s="101"/>
      <c r="T71" s="101" t="s">
        <v>2161</v>
      </c>
      <c r="U71" s="101" t="s">
        <v>2237</v>
      </c>
      <c r="V71" s="101" t="s">
        <v>83</v>
      </c>
      <c r="W71" s="101" t="s">
        <v>2162</v>
      </c>
      <c r="X71" s="101"/>
      <c r="Y71" s="101"/>
      <c r="Z71" s="101" t="s">
        <v>2162</v>
      </c>
      <c r="AA71" s="101"/>
      <c r="AB71" s="102"/>
      <c r="AC71" s="94">
        <v>0.22916666666666666</v>
      </c>
      <c r="AD71" s="94">
        <v>0</v>
      </c>
      <c r="AE71" s="94">
        <v>0.22916666666666666</v>
      </c>
      <c r="AF71" s="94">
        <v>0</v>
      </c>
      <c r="AG71" s="94">
        <v>0.22916666666666666</v>
      </c>
      <c r="AH71" s="94">
        <v>0</v>
      </c>
      <c r="AI71" s="94">
        <v>0</v>
      </c>
      <c r="AJ71" s="95">
        <f t="shared" si="0"/>
        <v>0.6875</v>
      </c>
    </row>
    <row r="72" spans="1:36" ht="89.25" x14ac:dyDescent="0.25">
      <c r="A72" s="101" t="s">
        <v>691</v>
      </c>
      <c r="B72" s="101" t="s">
        <v>694</v>
      </c>
      <c r="C72" s="101" t="s">
        <v>2181</v>
      </c>
      <c r="D72" s="101" t="s">
        <v>2367</v>
      </c>
      <c r="E72" s="101" t="s">
        <v>2206</v>
      </c>
      <c r="F72" s="101" t="s">
        <v>2232</v>
      </c>
      <c r="G72" s="101" t="s">
        <v>2158</v>
      </c>
      <c r="H72" s="101" t="s">
        <v>2162</v>
      </c>
      <c r="I72" s="101"/>
      <c r="J72" s="101"/>
      <c r="K72" s="101" t="s">
        <v>2162</v>
      </c>
      <c r="L72" s="101"/>
      <c r="M72" s="101"/>
      <c r="N72" s="101" t="s">
        <v>2162</v>
      </c>
      <c r="O72" s="101"/>
      <c r="P72" s="101"/>
      <c r="Q72" s="101" t="s">
        <v>2162</v>
      </c>
      <c r="R72" s="101"/>
      <c r="S72" s="101"/>
      <c r="T72" s="101" t="s">
        <v>2168</v>
      </c>
      <c r="U72" s="101" t="s">
        <v>2175</v>
      </c>
      <c r="V72" s="101"/>
      <c r="W72" s="101" t="s">
        <v>2162</v>
      </c>
      <c r="X72" s="101"/>
      <c r="Y72" s="101"/>
      <c r="Z72" s="101" t="s">
        <v>2162</v>
      </c>
      <c r="AA72" s="101"/>
      <c r="AB72" s="102"/>
      <c r="AC72" s="94">
        <v>0</v>
      </c>
      <c r="AD72" s="94">
        <v>0</v>
      </c>
      <c r="AE72" s="94">
        <v>0</v>
      </c>
      <c r="AF72" s="94">
        <v>0</v>
      </c>
      <c r="AG72" s="94">
        <v>0.16666666666666666</v>
      </c>
      <c r="AH72" s="94">
        <v>0</v>
      </c>
      <c r="AI72" s="94">
        <v>0</v>
      </c>
      <c r="AJ72" s="95">
        <f t="shared" si="0"/>
        <v>0.16666666666666666</v>
      </c>
    </row>
    <row r="73" spans="1:36" ht="89.25" x14ac:dyDescent="0.25">
      <c r="A73" s="101" t="s">
        <v>695</v>
      </c>
      <c r="B73" s="101" t="s">
        <v>40</v>
      </c>
      <c r="C73" s="101" t="s">
        <v>2181</v>
      </c>
      <c r="D73" s="101" t="s">
        <v>2368</v>
      </c>
      <c r="E73" s="101" t="s">
        <v>2206</v>
      </c>
      <c r="F73" s="101" t="s">
        <v>2232</v>
      </c>
      <c r="G73" s="101" t="s">
        <v>2216</v>
      </c>
      <c r="H73" s="101" t="s">
        <v>2161</v>
      </c>
      <c r="I73" s="101" t="s">
        <v>2180</v>
      </c>
      <c r="J73" s="101" t="s">
        <v>83</v>
      </c>
      <c r="K73" s="101" t="s">
        <v>2161</v>
      </c>
      <c r="L73" s="101" t="s">
        <v>2180</v>
      </c>
      <c r="M73" s="101" t="s">
        <v>83</v>
      </c>
      <c r="N73" s="101" t="s">
        <v>2161</v>
      </c>
      <c r="O73" s="101" t="s">
        <v>2180</v>
      </c>
      <c r="P73" s="101" t="s">
        <v>83</v>
      </c>
      <c r="Q73" s="101" t="s">
        <v>2161</v>
      </c>
      <c r="R73" s="101" t="s">
        <v>2180</v>
      </c>
      <c r="S73" s="101" t="s">
        <v>83</v>
      </c>
      <c r="T73" s="101" t="s">
        <v>2161</v>
      </c>
      <c r="U73" s="101" t="s">
        <v>2180</v>
      </c>
      <c r="V73" s="101" t="s">
        <v>83</v>
      </c>
      <c r="W73" s="101" t="s">
        <v>2162</v>
      </c>
      <c r="X73" s="101"/>
      <c r="Y73" s="101"/>
      <c r="Z73" s="101" t="s">
        <v>2162</v>
      </c>
      <c r="AA73" s="101"/>
      <c r="AB73" s="102"/>
      <c r="AC73" s="94">
        <v>0.29166666666666669</v>
      </c>
      <c r="AD73" s="94">
        <v>0.29166666666666669</v>
      </c>
      <c r="AE73" s="94">
        <v>0.29166666666666669</v>
      </c>
      <c r="AF73" s="94">
        <v>0.29166666666666669</v>
      </c>
      <c r="AG73" s="94">
        <v>0.29166666666666669</v>
      </c>
      <c r="AH73" s="94">
        <v>0</v>
      </c>
      <c r="AI73" s="94">
        <v>0</v>
      </c>
      <c r="AJ73" s="95">
        <f t="shared" si="0"/>
        <v>1.4583333333333335</v>
      </c>
    </row>
    <row r="74" spans="1:36" ht="114.75" x14ac:dyDescent="0.25">
      <c r="A74" s="101" t="s">
        <v>1531</v>
      </c>
      <c r="B74" s="101" t="s">
        <v>1533</v>
      </c>
      <c r="C74" s="101" t="s">
        <v>2159</v>
      </c>
      <c r="D74" s="101" t="s">
        <v>2369</v>
      </c>
      <c r="E74" s="101" t="s">
        <v>2238</v>
      </c>
      <c r="F74" s="101" t="s">
        <v>2184</v>
      </c>
      <c r="G74" s="101" t="s">
        <v>2158</v>
      </c>
      <c r="H74" s="101" t="s">
        <v>2168</v>
      </c>
      <c r="I74" s="101" t="s">
        <v>2183</v>
      </c>
      <c r="J74" s="101"/>
      <c r="K74" s="101" t="s">
        <v>2162</v>
      </c>
      <c r="L74" s="101"/>
      <c r="M74" s="101"/>
      <c r="N74" s="101" t="s">
        <v>2162</v>
      </c>
      <c r="O74" s="101"/>
      <c r="P74" s="101"/>
      <c r="Q74" s="101" t="s">
        <v>2162</v>
      </c>
      <c r="R74" s="101"/>
      <c r="S74" s="101"/>
      <c r="T74" s="101" t="s">
        <v>2162</v>
      </c>
      <c r="U74" s="101"/>
      <c r="V74" s="101"/>
      <c r="W74" s="101" t="s">
        <v>2162</v>
      </c>
      <c r="X74" s="101"/>
      <c r="Y74" s="101"/>
      <c r="Z74" s="101" t="s">
        <v>2162</v>
      </c>
      <c r="AA74" s="101"/>
      <c r="AB74" s="102"/>
      <c r="AC74" s="94">
        <v>0.16666666666666666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5">
        <f t="shared" ref="AJ74:AJ137" si="1">SUBTOTAL(9,AC74:AI74)</f>
        <v>0.16666666666666666</v>
      </c>
    </row>
    <row r="75" spans="1:36" ht="114.75" x14ac:dyDescent="0.25">
      <c r="A75" s="101" t="s">
        <v>218</v>
      </c>
      <c r="B75" s="101" t="s">
        <v>221</v>
      </c>
      <c r="C75" s="101" t="s">
        <v>2174</v>
      </c>
      <c r="D75" s="101" t="s">
        <v>2493</v>
      </c>
      <c r="E75" s="101" t="s">
        <v>2486</v>
      </c>
      <c r="F75" s="101" t="s">
        <v>2184</v>
      </c>
      <c r="G75" s="101" t="s">
        <v>2158</v>
      </c>
      <c r="H75" s="101" t="s">
        <v>2162</v>
      </c>
      <c r="I75" s="101"/>
      <c r="J75" s="101"/>
      <c r="K75" s="101" t="s">
        <v>2162</v>
      </c>
      <c r="L75" s="101"/>
      <c r="M75" s="101"/>
      <c r="N75" s="101" t="s">
        <v>2162</v>
      </c>
      <c r="O75" s="101"/>
      <c r="P75" s="101"/>
      <c r="Q75" s="101" t="s">
        <v>2168</v>
      </c>
      <c r="R75" s="101" t="s">
        <v>2175</v>
      </c>
      <c r="S75" s="101"/>
      <c r="T75" s="101" t="s">
        <v>2162</v>
      </c>
      <c r="U75" s="101"/>
      <c r="V75" s="101"/>
      <c r="W75" s="101" t="s">
        <v>2162</v>
      </c>
      <c r="X75" s="101"/>
      <c r="Y75" s="101"/>
      <c r="Z75" s="101" t="s">
        <v>2162</v>
      </c>
      <c r="AA75" s="101"/>
      <c r="AB75" s="102"/>
      <c r="AC75" s="94">
        <v>0</v>
      </c>
      <c r="AD75" s="94">
        <v>0</v>
      </c>
      <c r="AE75" s="94">
        <v>0</v>
      </c>
      <c r="AF75" s="94">
        <v>0.16666666666666666</v>
      </c>
      <c r="AG75" s="94">
        <v>0</v>
      </c>
      <c r="AH75" s="94">
        <v>0</v>
      </c>
      <c r="AI75" s="94">
        <v>0</v>
      </c>
      <c r="AJ75" s="95">
        <f t="shared" si="1"/>
        <v>0.16666666666666666</v>
      </c>
    </row>
    <row r="76" spans="1:36" ht="102" x14ac:dyDescent="0.25">
      <c r="A76" s="101" t="s">
        <v>2019</v>
      </c>
      <c r="B76" s="101" t="s">
        <v>2020</v>
      </c>
      <c r="C76" s="101" t="s">
        <v>2194</v>
      </c>
      <c r="D76" s="101" t="s">
        <v>2370</v>
      </c>
      <c r="E76" s="101" t="s">
        <v>2239</v>
      </c>
      <c r="F76" s="101" t="s">
        <v>2184</v>
      </c>
      <c r="G76" s="101" t="s">
        <v>2158</v>
      </c>
      <c r="H76" s="101" t="s">
        <v>2162</v>
      </c>
      <c r="I76" s="101"/>
      <c r="J76" s="101"/>
      <c r="K76" s="101" t="s">
        <v>2161</v>
      </c>
      <c r="L76" s="101" t="s">
        <v>2167</v>
      </c>
      <c r="M76" s="101" t="s">
        <v>1348</v>
      </c>
      <c r="N76" s="101" t="s">
        <v>2162</v>
      </c>
      <c r="O76" s="101"/>
      <c r="P76" s="101"/>
      <c r="Q76" s="101" t="s">
        <v>2161</v>
      </c>
      <c r="R76" s="101" t="s">
        <v>2167</v>
      </c>
      <c r="S76" s="101" t="s">
        <v>1348</v>
      </c>
      <c r="T76" s="101" t="s">
        <v>2162</v>
      </c>
      <c r="U76" s="101"/>
      <c r="V76" s="101"/>
      <c r="W76" s="101" t="s">
        <v>2161</v>
      </c>
      <c r="X76" s="101" t="s">
        <v>2167</v>
      </c>
      <c r="Y76" s="101" t="s">
        <v>1348</v>
      </c>
      <c r="Z76" s="101" t="s">
        <v>2162</v>
      </c>
      <c r="AA76" s="101"/>
      <c r="AB76" s="102"/>
      <c r="AC76" s="94">
        <v>0</v>
      </c>
      <c r="AD76" s="94">
        <v>0.22916666666666666</v>
      </c>
      <c r="AE76" s="94">
        <v>0</v>
      </c>
      <c r="AF76" s="94">
        <v>0.22916666666666666</v>
      </c>
      <c r="AG76" s="94">
        <v>0</v>
      </c>
      <c r="AH76" s="94">
        <v>0.22916666666666666</v>
      </c>
      <c r="AI76" s="94">
        <v>0</v>
      </c>
      <c r="AJ76" s="95">
        <f t="shared" si="1"/>
        <v>0.6875</v>
      </c>
    </row>
    <row r="77" spans="1:36" ht="114.75" x14ac:dyDescent="0.25">
      <c r="A77" s="101" t="s">
        <v>698</v>
      </c>
      <c r="B77" s="101" t="s">
        <v>701</v>
      </c>
      <c r="C77" s="101" t="s">
        <v>2181</v>
      </c>
      <c r="D77" s="101" t="s">
        <v>2371</v>
      </c>
      <c r="E77" s="101" t="s">
        <v>2206</v>
      </c>
      <c r="F77" s="101" t="s">
        <v>2232</v>
      </c>
      <c r="G77" s="101" t="s">
        <v>2165</v>
      </c>
      <c r="H77" s="101" t="s">
        <v>2161</v>
      </c>
      <c r="I77" s="101" t="s">
        <v>2180</v>
      </c>
      <c r="J77" s="101" t="s">
        <v>83</v>
      </c>
      <c r="K77" s="101" t="s">
        <v>2161</v>
      </c>
      <c r="L77" s="101" t="s">
        <v>2180</v>
      </c>
      <c r="M77" s="101" t="s">
        <v>83</v>
      </c>
      <c r="N77" s="101" t="s">
        <v>2161</v>
      </c>
      <c r="O77" s="101" t="s">
        <v>2180</v>
      </c>
      <c r="P77" s="101" t="s">
        <v>83</v>
      </c>
      <c r="Q77" s="101" t="s">
        <v>2161</v>
      </c>
      <c r="R77" s="101" t="s">
        <v>2180</v>
      </c>
      <c r="S77" s="101" t="s">
        <v>83</v>
      </c>
      <c r="T77" s="101" t="s">
        <v>2161</v>
      </c>
      <c r="U77" s="101" t="s">
        <v>2180</v>
      </c>
      <c r="V77" s="101" t="s">
        <v>83</v>
      </c>
      <c r="W77" s="101" t="s">
        <v>2162</v>
      </c>
      <c r="X77" s="101"/>
      <c r="Y77" s="101"/>
      <c r="Z77" s="101" t="s">
        <v>2162</v>
      </c>
      <c r="AA77" s="101"/>
      <c r="AB77" s="102"/>
      <c r="AC77" s="94">
        <v>0.29166666666666669</v>
      </c>
      <c r="AD77" s="94">
        <v>0.29166666666666669</v>
      </c>
      <c r="AE77" s="94">
        <v>0.29166666666666669</v>
      </c>
      <c r="AF77" s="94">
        <v>0.29166666666666669</v>
      </c>
      <c r="AG77" s="94">
        <v>0.29166666666666669</v>
      </c>
      <c r="AH77" s="94">
        <v>0</v>
      </c>
      <c r="AI77" s="94">
        <v>0</v>
      </c>
      <c r="AJ77" s="95">
        <f t="shared" si="1"/>
        <v>1.4583333333333335</v>
      </c>
    </row>
    <row r="78" spans="1:36" ht="76.5" x14ac:dyDescent="0.25">
      <c r="A78" s="101" t="s">
        <v>1538</v>
      </c>
      <c r="B78" s="101" t="s">
        <v>1540</v>
      </c>
      <c r="C78" s="101" t="s">
        <v>2159</v>
      </c>
      <c r="D78" s="101" t="s">
        <v>2372</v>
      </c>
      <c r="E78" s="101" t="s">
        <v>2215</v>
      </c>
      <c r="F78" s="101" t="s">
        <v>2184</v>
      </c>
      <c r="G78" s="101" t="s">
        <v>2158</v>
      </c>
      <c r="H78" s="101" t="s">
        <v>2168</v>
      </c>
      <c r="I78" s="101" t="s">
        <v>2183</v>
      </c>
      <c r="J78" s="101"/>
      <c r="K78" s="101" t="s">
        <v>2162</v>
      </c>
      <c r="L78" s="101"/>
      <c r="M78" s="101"/>
      <c r="N78" s="101" t="s">
        <v>2162</v>
      </c>
      <c r="O78" s="101"/>
      <c r="P78" s="101"/>
      <c r="Q78" s="101" t="s">
        <v>2162</v>
      </c>
      <c r="R78" s="101"/>
      <c r="S78" s="101"/>
      <c r="T78" s="101" t="s">
        <v>2162</v>
      </c>
      <c r="U78" s="101"/>
      <c r="V78" s="101"/>
      <c r="W78" s="101" t="s">
        <v>2162</v>
      </c>
      <c r="X78" s="101"/>
      <c r="Y78" s="101"/>
      <c r="Z78" s="101" t="s">
        <v>2162</v>
      </c>
      <c r="AA78" s="101"/>
      <c r="AB78" s="102"/>
      <c r="AC78" s="94">
        <v>0.16666666666666666</v>
      </c>
      <c r="AD78" s="94">
        <v>0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5">
        <f t="shared" si="1"/>
        <v>0.16666666666666666</v>
      </c>
    </row>
    <row r="79" spans="1:36" ht="102" x14ac:dyDescent="0.25">
      <c r="A79" s="101" t="s">
        <v>1752</v>
      </c>
      <c r="B79" s="101" t="s">
        <v>1755</v>
      </c>
      <c r="C79" s="101" t="s">
        <v>2182</v>
      </c>
      <c r="D79" s="101" t="s">
        <v>2373</v>
      </c>
      <c r="E79" s="101" t="s">
        <v>2218</v>
      </c>
      <c r="F79" s="101" t="s">
        <v>2184</v>
      </c>
      <c r="G79" s="101" t="s">
        <v>2158</v>
      </c>
      <c r="H79" s="101" t="s">
        <v>2162</v>
      </c>
      <c r="I79" s="101"/>
      <c r="J79" s="101"/>
      <c r="K79" s="101" t="s">
        <v>2168</v>
      </c>
      <c r="L79" s="101" t="s">
        <v>2175</v>
      </c>
      <c r="M79" s="101"/>
      <c r="N79" s="101" t="s">
        <v>2162</v>
      </c>
      <c r="O79" s="101"/>
      <c r="P79" s="101"/>
      <c r="Q79" s="101" t="s">
        <v>2162</v>
      </c>
      <c r="R79" s="101"/>
      <c r="S79" s="101"/>
      <c r="T79" s="101" t="s">
        <v>2162</v>
      </c>
      <c r="U79" s="101"/>
      <c r="V79" s="101"/>
      <c r="W79" s="101" t="s">
        <v>2162</v>
      </c>
      <c r="X79" s="101"/>
      <c r="Y79" s="101"/>
      <c r="Z79" s="101" t="s">
        <v>2162</v>
      </c>
      <c r="AA79" s="101"/>
      <c r="AB79" s="102"/>
      <c r="AC79" s="94">
        <v>0</v>
      </c>
      <c r="AD79" s="94">
        <v>0.16666666666666666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5">
        <f t="shared" si="1"/>
        <v>0.16666666666666666</v>
      </c>
    </row>
    <row r="80" spans="1:36" ht="102" x14ac:dyDescent="0.25">
      <c r="A80" s="101" t="s">
        <v>980</v>
      </c>
      <c r="B80" s="101" t="s">
        <v>982</v>
      </c>
      <c r="C80" s="101" t="s">
        <v>2178</v>
      </c>
      <c r="D80" s="101" t="s">
        <v>2374</v>
      </c>
      <c r="E80" s="101" t="s">
        <v>2240</v>
      </c>
      <c r="F80" s="101" t="s">
        <v>2248</v>
      </c>
      <c r="G80" s="101" t="s">
        <v>2158</v>
      </c>
      <c r="H80" s="101" t="s">
        <v>2162</v>
      </c>
      <c r="I80" s="101"/>
      <c r="J80" s="101"/>
      <c r="K80" s="101" t="s">
        <v>2161</v>
      </c>
      <c r="L80" s="101" t="s">
        <v>2180</v>
      </c>
      <c r="M80" s="101" t="s">
        <v>83</v>
      </c>
      <c r="N80" s="101" t="s">
        <v>2161</v>
      </c>
      <c r="O80" s="101" t="s">
        <v>2180</v>
      </c>
      <c r="P80" s="101" t="s">
        <v>83</v>
      </c>
      <c r="Q80" s="101" t="s">
        <v>2162</v>
      </c>
      <c r="R80" s="101"/>
      <c r="S80" s="101"/>
      <c r="T80" s="101" t="s">
        <v>2161</v>
      </c>
      <c r="U80" s="101" t="s">
        <v>2180</v>
      </c>
      <c r="V80" s="101" t="s">
        <v>83</v>
      </c>
      <c r="W80" s="101" t="s">
        <v>2162</v>
      </c>
      <c r="X80" s="101"/>
      <c r="Y80" s="101"/>
      <c r="Z80" s="101" t="s">
        <v>2162</v>
      </c>
      <c r="AA80" s="101"/>
      <c r="AB80" s="102"/>
      <c r="AC80" s="94">
        <v>0</v>
      </c>
      <c r="AD80" s="94">
        <v>0.29166666666666669</v>
      </c>
      <c r="AE80" s="94">
        <v>0.29166666666666669</v>
      </c>
      <c r="AF80" s="94">
        <v>0</v>
      </c>
      <c r="AG80" s="94">
        <v>0.29166666666666669</v>
      </c>
      <c r="AH80" s="94">
        <v>0</v>
      </c>
      <c r="AI80" s="94">
        <v>0</v>
      </c>
      <c r="AJ80" s="95">
        <f t="shared" si="1"/>
        <v>0.875</v>
      </c>
    </row>
    <row r="81" spans="1:36" ht="102" x14ac:dyDescent="0.25">
      <c r="A81" s="101" t="s">
        <v>484</v>
      </c>
      <c r="B81" s="101" t="s">
        <v>708</v>
      </c>
      <c r="C81" s="101" t="s">
        <v>2181</v>
      </c>
      <c r="D81" s="101" t="s">
        <v>2375</v>
      </c>
      <c r="E81" s="101" t="s">
        <v>2206</v>
      </c>
      <c r="F81" s="101" t="s">
        <v>2232</v>
      </c>
      <c r="G81" s="101" t="s">
        <v>2158</v>
      </c>
      <c r="H81" s="101" t="s">
        <v>2162</v>
      </c>
      <c r="I81" s="101"/>
      <c r="J81" s="101"/>
      <c r="K81" s="101" t="s">
        <v>2162</v>
      </c>
      <c r="L81" s="101"/>
      <c r="M81" s="101"/>
      <c r="N81" s="101" t="s">
        <v>2162</v>
      </c>
      <c r="O81" s="101"/>
      <c r="P81" s="101"/>
      <c r="Q81" s="101" t="s">
        <v>2162</v>
      </c>
      <c r="R81" s="101"/>
      <c r="S81" s="101"/>
      <c r="T81" s="101" t="s">
        <v>2168</v>
      </c>
      <c r="U81" s="101" t="s">
        <v>2175</v>
      </c>
      <c r="V81" s="101"/>
      <c r="W81" s="101" t="s">
        <v>2162</v>
      </c>
      <c r="X81" s="101"/>
      <c r="Y81" s="101"/>
      <c r="Z81" s="101" t="s">
        <v>2162</v>
      </c>
      <c r="AA81" s="101"/>
      <c r="AB81" s="102"/>
      <c r="AC81" s="94">
        <v>0</v>
      </c>
      <c r="AD81" s="94">
        <v>0</v>
      </c>
      <c r="AE81" s="94">
        <v>0</v>
      </c>
      <c r="AF81" s="94">
        <v>0</v>
      </c>
      <c r="AG81" s="94">
        <v>0.16666666666666666</v>
      </c>
      <c r="AH81" s="94">
        <v>0</v>
      </c>
      <c r="AI81" s="94">
        <v>0</v>
      </c>
      <c r="AJ81" s="95">
        <f t="shared" si="1"/>
        <v>0.16666666666666666</v>
      </c>
    </row>
    <row r="82" spans="1:36" ht="127.5" x14ac:dyDescent="0.25">
      <c r="A82" s="101" t="s">
        <v>1756</v>
      </c>
      <c r="B82" s="101" t="s">
        <v>1759</v>
      </c>
      <c r="C82" s="101" t="s">
        <v>2182</v>
      </c>
      <c r="D82" s="101" t="s">
        <v>2376</v>
      </c>
      <c r="E82" s="101" t="s">
        <v>2218</v>
      </c>
      <c r="F82" s="101" t="s">
        <v>2184</v>
      </c>
      <c r="G82" s="101" t="s">
        <v>2158</v>
      </c>
      <c r="H82" s="101" t="s">
        <v>2162</v>
      </c>
      <c r="I82" s="101"/>
      <c r="J82" s="101"/>
      <c r="K82" s="101" t="s">
        <v>2162</v>
      </c>
      <c r="L82" s="101"/>
      <c r="M82" s="101"/>
      <c r="N82" s="101" t="s">
        <v>2168</v>
      </c>
      <c r="O82" s="101" t="s">
        <v>2175</v>
      </c>
      <c r="P82" s="101"/>
      <c r="Q82" s="101" t="s">
        <v>2162</v>
      </c>
      <c r="R82" s="101"/>
      <c r="S82" s="101"/>
      <c r="T82" s="101" t="s">
        <v>2162</v>
      </c>
      <c r="U82" s="101"/>
      <c r="V82" s="101"/>
      <c r="W82" s="101" t="s">
        <v>2162</v>
      </c>
      <c r="X82" s="101"/>
      <c r="Y82" s="101"/>
      <c r="Z82" s="101" t="s">
        <v>2162</v>
      </c>
      <c r="AA82" s="101"/>
      <c r="AB82" s="102"/>
      <c r="AC82" s="94">
        <v>0</v>
      </c>
      <c r="AD82" s="94">
        <v>0</v>
      </c>
      <c r="AE82" s="94">
        <v>0.16666666666666666</v>
      </c>
      <c r="AF82" s="94">
        <v>0</v>
      </c>
      <c r="AG82" s="94">
        <v>0</v>
      </c>
      <c r="AH82" s="94">
        <v>0</v>
      </c>
      <c r="AI82" s="94">
        <v>0</v>
      </c>
      <c r="AJ82" s="95">
        <f t="shared" si="1"/>
        <v>0.16666666666666666</v>
      </c>
    </row>
    <row r="83" spans="1:36" ht="89.25" x14ac:dyDescent="0.25">
      <c r="A83" s="101" t="s">
        <v>983</v>
      </c>
      <c r="B83" s="101" t="s">
        <v>986</v>
      </c>
      <c r="C83" s="101" t="s">
        <v>2178</v>
      </c>
      <c r="D83" s="101" t="s">
        <v>2377</v>
      </c>
      <c r="E83" s="101" t="s">
        <v>2241</v>
      </c>
      <c r="F83" s="101" t="s">
        <v>2184</v>
      </c>
      <c r="G83" s="101" t="s">
        <v>2158</v>
      </c>
      <c r="H83" s="101" t="s">
        <v>2162</v>
      </c>
      <c r="I83" s="101"/>
      <c r="J83" s="101"/>
      <c r="K83" s="101" t="s">
        <v>2168</v>
      </c>
      <c r="L83" s="101" t="s">
        <v>2242</v>
      </c>
      <c r="M83" s="101"/>
      <c r="N83" s="101" t="s">
        <v>2168</v>
      </c>
      <c r="O83" s="101" t="s">
        <v>2242</v>
      </c>
      <c r="P83" s="101"/>
      <c r="Q83" s="101" t="s">
        <v>2161</v>
      </c>
      <c r="R83" s="101" t="s">
        <v>2180</v>
      </c>
      <c r="S83" s="101" t="s">
        <v>83</v>
      </c>
      <c r="T83" s="101" t="s">
        <v>2168</v>
      </c>
      <c r="U83" s="101" t="s">
        <v>2242</v>
      </c>
      <c r="V83" s="101"/>
      <c r="W83" s="101" t="s">
        <v>2168</v>
      </c>
      <c r="X83" s="101" t="s">
        <v>2242</v>
      </c>
      <c r="Y83" s="101"/>
      <c r="Z83" s="101" t="s">
        <v>2162</v>
      </c>
      <c r="AA83" s="101"/>
      <c r="AB83" s="102"/>
      <c r="AC83" s="94">
        <v>0</v>
      </c>
      <c r="AD83" s="94">
        <v>0.20833333333333334</v>
      </c>
      <c r="AE83" s="94">
        <v>0.20833333333333334</v>
      </c>
      <c r="AF83" s="94">
        <v>0.29166666666666669</v>
      </c>
      <c r="AG83" s="94">
        <v>0.20833333333333334</v>
      </c>
      <c r="AH83" s="94">
        <v>0.20833333333333334</v>
      </c>
      <c r="AI83" s="94">
        <v>0</v>
      </c>
      <c r="AJ83" s="95">
        <f t="shared" si="1"/>
        <v>1.125</v>
      </c>
    </row>
    <row r="84" spans="1:36" ht="127.5" x14ac:dyDescent="0.25">
      <c r="A84" s="101" t="s">
        <v>231</v>
      </c>
      <c r="B84" s="101" t="s">
        <v>42</v>
      </c>
      <c r="C84" s="101" t="s">
        <v>2174</v>
      </c>
      <c r="D84" s="101" t="s">
        <v>2537</v>
      </c>
      <c r="E84" s="101" t="s">
        <v>2534</v>
      </c>
      <c r="F84" s="101" t="s">
        <v>2509</v>
      </c>
      <c r="G84" s="101" t="s">
        <v>2158</v>
      </c>
      <c r="H84" s="101" t="s">
        <v>2161</v>
      </c>
      <c r="I84" s="101" t="s">
        <v>2220</v>
      </c>
      <c r="J84" s="101" t="s">
        <v>83</v>
      </c>
      <c r="K84" s="101" t="s">
        <v>2161</v>
      </c>
      <c r="L84" s="101" t="s">
        <v>2220</v>
      </c>
      <c r="M84" s="101" t="s">
        <v>83</v>
      </c>
      <c r="N84" s="101" t="s">
        <v>2161</v>
      </c>
      <c r="O84" s="101" t="s">
        <v>2220</v>
      </c>
      <c r="P84" s="101" t="s">
        <v>83</v>
      </c>
      <c r="Q84" s="101" t="s">
        <v>2161</v>
      </c>
      <c r="R84" s="101" t="s">
        <v>2220</v>
      </c>
      <c r="S84" s="101" t="s">
        <v>83</v>
      </c>
      <c r="T84" s="101" t="s">
        <v>2161</v>
      </c>
      <c r="U84" s="101" t="s">
        <v>2220</v>
      </c>
      <c r="V84" s="101" t="s">
        <v>83</v>
      </c>
      <c r="W84" s="101" t="s">
        <v>2162</v>
      </c>
      <c r="X84" s="101"/>
      <c r="Y84" s="101"/>
      <c r="Z84" s="101" t="s">
        <v>2162</v>
      </c>
      <c r="AA84" s="101"/>
      <c r="AB84" s="102"/>
      <c r="AC84" s="94">
        <v>0.33333333333333331</v>
      </c>
      <c r="AD84" s="94">
        <v>0.33333333333333331</v>
      </c>
      <c r="AE84" s="94">
        <v>0.33333333333333331</v>
      </c>
      <c r="AF84" s="94">
        <v>0.33333333333333331</v>
      </c>
      <c r="AG84" s="94">
        <v>0.33333333333333331</v>
      </c>
      <c r="AH84" s="94">
        <v>0</v>
      </c>
      <c r="AI84" s="94">
        <v>0</v>
      </c>
      <c r="AJ84" s="95">
        <f t="shared" si="1"/>
        <v>1.6666666666666665</v>
      </c>
    </row>
    <row r="85" spans="1:36" ht="114.75" x14ac:dyDescent="0.25">
      <c r="A85" s="101" t="s">
        <v>856</v>
      </c>
      <c r="B85" s="101" t="s">
        <v>857</v>
      </c>
      <c r="C85" s="101" t="s">
        <v>2186</v>
      </c>
      <c r="D85" s="101" t="s">
        <v>2378</v>
      </c>
      <c r="E85" s="101" t="s">
        <v>2244</v>
      </c>
      <c r="F85" s="101" t="s">
        <v>2184</v>
      </c>
      <c r="G85" s="101" t="s">
        <v>2216</v>
      </c>
      <c r="H85" s="101" t="s">
        <v>2162</v>
      </c>
      <c r="I85" s="101"/>
      <c r="J85" s="101"/>
      <c r="K85" s="101" t="s">
        <v>2162</v>
      </c>
      <c r="L85" s="101"/>
      <c r="M85" s="101"/>
      <c r="N85" s="101" t="s">
        <v>2162</v>
      </c>
      <c r="O85" s="101"/>
      <c r="P85" s="101"/>
      <c r="Q85" s="101" t="s">
        <v>2168</v>
      </c>
      <c r="R85" s="101" t="s">
        <v>2183</v>
      </c>
      <c r="S85" s="101"/>
      <c r="T85" s="101" t="s">
        <v>2162</v>
      </c>
      <c r="U85" s="101"/>
      <c r="V85" s="101"/>
      <c r="W85" s="101" t="s">
        <v>2162</v>
      </c>
      <c r="X85" s="101"/>
      <c r="Y85" s="101"/>
      <c r="Z85" s="101" t="s">
        <v>2162</v>
      </c>
      <c r="AA85" s="101"/>
      <c r="AB85" s="102"/>
      <c r="AC85" s="94">
        <v>0</v>
      </c>
      <c r="AD85" s="94">
        <v>0</v>
      </c>
      <c r="AE85" s="94">
        <v>0</v>
      </c>
      <c r="AF85" s="94">
        <v>0.16666666666666666</v>
      </c>
      <c r="AG85" s="94">
        <v>0</v>
      </c>
      <c r="AH85" s="94">
        <v>0</v>
      </c>
      <c r="AI85" s="94">
        <v>0</v>
      </c>
      <c r="AJ85" s="95">
        <f t="shared" si="1"/>
        <v>0.16666666666666666</v>
      </c>
    </row>
    <row r="86" spans="1:36" ht="114.75" x14ac:dyDescent="0.25">
      <c r="A86" s="101" t="s">
        <v>2039</v>
      </c>
      <c r="B86" s="101" t="s">
        <v>2041</v>
      </c>
      <c r="C86" s="101" t="s">
        <v>2194</v>
      </c>
      <c r="D86" s="101" t="s">
        <v>2379</v>
      </c>
      <c r="E86" s="101" t="s">
        <v>2193</v>
      </c>
      <c r="F86" s="101" t="s">
        <v>2184</v>
      </c>
      <c r="G86" s="101" t="s">
        <v>2158</v>
      </c>
      <c r="H86" s="101" t="s">
        <v>2162</v>
      </c>
      <c r="I86" s="101"/>
      <c r="J86" s="101"/>
      <c r="K86" s="101" t="s">
        <v>2168</v>
      </c>
      <c r="L86" s="101" t="s">
        <v>2195</v>
      </c>
      <c r="M86" s="101"/>
      <c r="N86" s="101" t="s">
        <v>2162</v>
      </c>
      <c r="O86" s="101"/>
      <c r="P86" s="101"/>
      <c r="Q86" s="101" t="s">
        <v>2168</v>
      </c>
      <c r="R86" s="101" t="s">
        <v>2195</v>
      </c>
      <c r="S86" s="101"/>
      <c r="T86" s="101" t="s">
        <v>2162</v>
      </c>
      <c r="U86" s="101"/>
      <c r="V86" s="101"/>
      <c r="W86" s="101" t="s">
        <v>2162</v>
      </c>
      <c r="X86" s="101"/>
      <c r="Y86" s="101"/>
      <c r="Z86" s="101" t="s">
        <v>2162</v>
      </c>
      <c r="AA86" s="101"/>
      <c r="AB86" s="102"/>
      <c r="AC86" s="94">
        <v>0</v>
      </c>
      <c r="AD86" s="94">
        <v>0.16666666666666666</v>
      </c>
      <c r="AE86" s="94">
        <v>0</v>
      </c>
      <c r="AF86" s="94">
        <v>0.16666666666666666</v>
      </c>
      <c r="AG86" s="94">
        <v>0</v>
      </c>
      <c r="AH86" s="94">
        <v>0</v>
      </c>
      <c r="AI86" s="94">
        <v>0</v>
      </c>
      <c r="AJ86" s="95">
        <f t="shared" si="1"/>
        <v>0.33333333333333331</v>
      </c>
    </row>
    <row r="87" spans="1:36" ht="102" x14ac:dyDescent="0.25">
      <c r="A87" s="101" t="s">
        <v>488</v>
      </c>
      <c r="B87" s="101" t="s">
        <v>490</v>
      </c>
      <c r="C87" s="101" t="s">
        <v>2171</v>
      </c>
      <c r="D87" s="101" t="s">
        <v>2380</v>
      </c>
      <c r="E87" s="101" t="s">
        <v>2197</v>
      </c>
      <c r="F87" s="101" t="s">
        <v>2312</v>
      </c>
      <c r="G87" s="101" t="s">
        <v>2158</v>
      </c>
      <c r="H87" s="101" t="s">
        <v>2162</v>
      </c>
      <c r="I87" s="101"/>
      <c r="J87" s="101"/>
      <c r="K87" s="101" t="s">
        <v>2162</v>
      </c>
      <c r="L87" s="101"/>
      <c r="M87" s="101"/>
      <c r="N87" s="101" t="s">
        <v>2168</v>
      </c>
      <c r="O87" s="101" t="s">
        <v>2175</v>
      </c>
      <c r="P87" s="101"/>
      <c r="Q87" s="101" t="s">
        <v>2162</v>
      </c>
      <c r="R87" s="101"/>
      <c r="S87" s="101"/>
      <c r="T87" s="101" t="s">
        <v>2162</v>
      </c>
      <c r="U87" s="101"/>
      <c r="V87" s="101"/>
      <c r="W87" s="101" t="s">
        <v>2162</v>
      </c>
      <c r="X87" s="101"/>
      <c r="Y87" s="101"/>
      <c r="Z87" s="101" t="s">
        <v>2162</v>
      </c>
      <c r="AA87" s="101"/>
      <c r="AB87" s="102"/>
      <c r="AC87" s="94">
        <v>0</v>
      </c>
      <c r="AD87" s="94">
        <v>0</v>
      </c>
      <c r="AE87" s="94">
        <v>0.16666666666666666</v>
      </c>
      <c r="AF87" s="94">
        <v>0</v>
      </c>
      <c r="AG87" s="94">
        <v>0</v>
      </c>
      <c r="AH87" s="94">
        <v>0</v>
      </c>
      <c r="AI87" s="94">
        <v>0</v>
      </c>
      <c r="AJ87" s="95">
        <f t="shared" si="1"/>
        <v>0.16666666666666666</v>
      </c>
    </row>
    <row r="88" spans="1:36" ht="102" x14ac:dyDescent="0.25">
      <c r="A88" s="101" t="s">
        <v>1911</v>
      </c>
      <c r="B88" s="101" t="s">
        <v>1914</v>
      </c>
      <c r="C88" s="101" t="s">
        <v>2166</v>
      </c>
      <c r="D88" s="101" t="s">
        <v>2381</v>
      </c>
      <c r="E88" s="101" t="s">
        <v>2193</v>
      </c>
      <c r="F88" s="101" t="s">
        <v>2184</v>
      </c>
      <c r="G88" s="101" t="s">
        <v>2158</v>
      </c>
      <c r="H88" s="101" t="s">
        <v>2162</v>
      </c>
      <c r="I88" s="101"/>
      <c r="J88" s="101"/>
      <c r="K88" s="101" t="s">
        <v>2162</v>
      </c>
      <c r="L88" s="101"/>
      <c r="M88" s="101"/>
      <c r="N88" s="101" t="s">
        <v>2162</v>
      </c>
      <c r="O88" s="101"/>
      <c r="P88" s="101"/>
      <c r="Q88" s="101" t="s">
        <v>2162</v>
      </c>
      <c r="R88" s="101"/>
      <c r="S88" s="101"/>
      <c r="T88" s="101" t="s">
        <v>2161</v>
      </c>
      <c r="U88" s="101" t="s">
        <v>2180</v>
      </c>
      <c r="V88" s="101" t="s">
        <v>83</v>
      </c>
      <c r="W88" s="101" t="s">
        <v>2162</v>
      </c>
      <c r="X88" s="101"/>
      <c r="Y88" s="101"/>
      <c r="Z88" s="101" t="s">
        <v>2162</v>
      </c>
      <c r="AA88" s="101"/>
      <c r="AB88" s="102"/>
      <c r="AC88" s="94">
        <v>0</v>
      </c>
      <c r="AD88" s="94">
        <v>0</v>
      </c>
      <c r="AE88" s="94">
        <v>0</v>
      </c>
      <c r="AF88" s="94">
        <v>0</v>
      </c>
      <c r="AG88" s="94">
        <v>0.29166666666666669</v>
      </c>
      <c r="AH88" s="94">
        <v>0</v>
      </c>
      <c r="AI88" s="94">
        <v>0</v>
      </c>
      <c r="AJ88" s="95">
        <f t="shared" si="1"/>
        <v>0.29166666666666669</v>
      </c>
    </row>
    <row r="89" spans="1:36" ht="89.25" x14ac:dyDescent="0.25">
      <c r="A89" s="101" t="s">
        <v>2045</v>
      </c>
      <c r="B89" s="101" t="s">
        <v>2047</v>
      </c>
      <c r="C89" s="101" t="s">
        <v>2194</v>
      </c>
      <c r="D89" s="101" t="s">
        <v>2382</v>
      </c>
      <c r="E89" s="101" t="s">
        <v>2209</v>
      </c>
      <c r="F89" s="101" t="s">
        <v>2184</v>
      </c>
      <c r="G89" s="101" t="s">
        <v>2158</v>
      </c>
      <c r="H89" s="101" t="s">
        <v>2168</v>
      </c>
      <c r="I89" s="101" t="s">
        <v>2195</v>
      </c>
      <c r="J89" s="101"/>
      <c r="K89" s="101" t="s">
        <v>2162</v>
      </c>
      <c r="L89" s="101"/>
      <c r="M89" s="101"/>
      <c r="N89" s="101" t="s">
        <v>2168</v>
      </c>
      <c r="O89" s="101" t="s">
        <v>2195</v>
      </c>
      <c r="P89" s="101"/>
      <c r="Q89" s="101" t="s">
        <v>2162</v>
      </c>
      <c r="R89" s="101"/>
      <c r="S89" s="101"/>
      <c r="T89" s="101" t="s">
        <v>2168</v>
      </c>
      <c r="U89" s="101" t="s">
        <v>2195</v>
      </c>
      <c r="V89" s="101"/>
      <c r="W89" s="101" t="s">
        <v>2162</v>
      </c>
      <c r="X89" s="101"/>
      <c r="Y89" s="101"/>
      <c r="Z89" s="101" t="s">
        <v>2162</v>
      </c>
      <c r="AA89" s="101"/>
      <c r="AB89" s="102"/>
      <c r="AC89" s="94">
        <v>0.16666666666666666</v>
      </c>
      <c r="AD89" s="94">
        <v>0</v>
      </c>
      <c r="AE89" s="94">
        <v>0.16666666666666666</v>
      </c>
      <c r="AF89" s="94">
        <v>0</v>
      </c>
      <c r="AG89" s="94">
        <v>0.16666666666666666</v>
      </c>
      <c r="AH89" s="94">
        <v>0</v>
      </c>
      <c r="AI89" s="94">
        <v>0</v>
      </c>
      <c r="AJ89" s="95">
        <f t="shared" si="1"/>
        <v>0.5</v>
      </c>
    </row>
    <row r="90" spans="1:36" ht="102" x14ac:dyDescent="0.25">
      <c r="A90" s="101" t="s">
        <v>238</v>
      </c>
      <c r="B90" s="101" t="s">
        <v>241</v>
      </c>
      <c r="C90" s="101" t="s">
        <v>2174</v>
      </c>
      <c r="D90" s="101" t="s">
        <v>2383</v>
      </c>
      <c r="E90" s="101" t="s">
        <v>2193</v>
      </c>
      <c r="F90" s="101" t="s">
        <v>2213</v>
      </c>
      <c r="G90" s="101" t="s">
        <v>2158</v>
      </c>
      <c r="H90" s="101" t="s">
        <v>2162</v>
      </c>
      <c r="I90" s="101"/>
      <c r="J90" s="101"/>
      <c r="K90" s="101" t="s">
        <v>2168</v>
      </c>
      <c r="L90" s="101" t="s">
        <v>2183</v>
      </c>
      <c r="M90" s="101"/>
      <c r="N90" s="101" t="s">
        <v>2162</v>
      </c>
      <c r="O90" s="101"/>
      <c r="P90" s="101"/>
      <c r="Q90" s="101" t="s">
        <v>2162</v>
      </c>
      <c r="R90" s="101"/>
      <c r="S90" s="101"/>
      <c r="T90" s="101" t="s">
        <v>2162</v>
      </c>
      <c r="U90" s="101"/>
      <c r="V90" s="101"/>
      <c r="W90" s="101" t="s">
        <v>2162</v>
      </c>
      <c r="X90" s="101"/>
      <c r="Y90" s="101"/>
      <c r="Z90" s="101" t="s">
        <v>2162</v>
      </c>
      <c r="AA90" s="101"/>
      <c r="AB90" s="102"/>
      <c r="AC90" s="94">
        <v>0</v>
      </c>
      <c r="AD90" s="94">
        <v>0.16666666666666666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5">
        <f t="shared" si="1"/>
        <v>0.16666666666666666</v>
      </c>
    </row>
    <row r="91" spans="1:36" ht="102" x14ac:dyDescent="0.25">
      <c r="A91" s="101" t="s">
        <v>992</v>
      </c>
      <c r="B91" s="101" t="s">
        <v>995</v>
      </c>
      <c r="C91" s="101" t="s">
        <v>2178</v>
      </c>
      <c r="D91" s="101" t="s">
        <v>2384</v>
      </c>
      <c r="E91" s="101" t="s">
        <v>2243</v>
      </c>
      <c r="F91" s="101" t="s">
        <v>2503</v>
      </c>
      <c r="G91" s="101" t="s">
        <v>2158</v>
      </c>
      <c r="H91" s="101" t="s">
        <v>2162</v>
      </c>
      <c r="I91" s="101"/>
      <c r="J91" s="101"/>
      <c r="K91" s="101" t="s">
        <v>2161</v>
      </c>
      <c r="L91" s="101" t="s">
        <v>2180</v>
      </c>
      <c r="M91" s="101" t="s">
        <v>83</v>
      </c>
      <c r="N91" s="101" t="s">
        <v>2161</v>
      </c>
      <c r="O91" s="101" t="s">
        <v>2180</v>
      </c>
      <c r="P91" s="101" t="s">
        <v>83</v>
      </c>
      <c r="Q91" s="101" t="s">
        <v>2161</v>
      </c>
      <c r="R91" s="101" t="s">
        <v>2180</v>
      </c>
      <c r="S91" s="101" t="s">
        <v>83</v>
      </c>
      <c r="T91" s="101" t="s">
        <v>2161</v>
      </c>
      <c r="U91" s="101" t="s">
        <v>2180</v>
      </c>
      <c r="V91" s="101" t="s">
        <v>83</v>
      </c>
      <c r="W91" s="101" t="s">
        <v>2161</v>
      </c>
      <c r="X91" s="101" t="s">
        <v>2200</v>
      </c>
      <c r="Y91" s="101" t="s">
        <v>83</v>
      </c>
      <c r="Z91" s="101" t="s">
        <v>2162</v>
      </c>
      <c r="AA91" s="101"/>
      <c r="AB91" s="102"/>
      <c r="AC91" s="94">
        <v>0</v>
      </c>
      <c r="AD91" s="94">
        <v>0.29166666666666669</v>
      </c>
      <c r="AE91" s="94">
        <v>0.29166666666666669</v>
      </c>
      <c r="AF91" s="94">
        <v>0.29166666666666669</v>
      </c>
      <c r="AG91" s="94">
        <v>0.29166666666666669</v>
      </c>
      <c r="AH91" s="94">
        <v>0.25</v>
      </c>
      <c r="AI91" s="94">
        <v>0</v>
      </c>
      <c r="AJ91" s="95">
        <f t="shared" si="1"/>
        <v>1.4166666666666667</v>
      </c>
    </row>
    <row r="92" spans="1:36" ht="114.75" x14ac:dyDescent="0.25">
      <c r="A92" s="101" t="s">
        <v>1552</v>
      </c>
      <c r="B92" s="101" t="s">
        <v>1555</v>
      </c>
      <c r="C92" s="101" t="s">
        <v>2159</v>
      </c>
      <c r="D92" s="101" t="s">
        <v>2385</v>
      </c>
      <c r="E92" s="101" t="s">
        <v>2202</v>
      </c>
      <c r="F92" s="101" t="s">
        <v>2232</v>
      </c>
      <c r="G92" s="101" t="s">
        <v>2216</v>
      </c>
      <c r="H92" s="101" t="s">
        <v>2162</v>
      </c>
      <c r="I92" s="101"/>
      <c r="J92" s="101"/>
      <c r="K92" s="101" t="s">
        <v>2162</v>
      </c>
      <c r="L92" s="101"/>
      <c r="M92" s="101"/>
      <c r="N92" s="101" t="s">
        <v>2162</v>
      </c>
      <c r="O92" s="101"/>
      <c r="P92" s="101"/>
      <c r="Q92" s="101" t="s">
        <v>2162</v>
      </c>
      <c r="R92" s="101"/>
      <c r="S92" s="101"/>
      <c r="T92" s="101" t="s">
        <v>2168</v>
      </c>
      <c r="U92" s="101" t="s">
        <v>2160</v>
      </c>
      <c r="V92" s="101"/>
      <c r="W92" s="101" t="s">
        <v>2162</v>
      </c>
      <c r="X92" s="101"/>
      <c r="Y92" s="101"/>
      <c r="Z92" s="101" t="s">
        <v>2162</v>
      </c>
      <c r="AA92" s="101"/>
      <c r="AB92" s="102"/>
      <c r="AC92" s="94">
        <v>0</v>
      </c>
      <c r="AD92" s="94">
        <v>0</v>
      </c>
      <c r="AE92" s="94">
        <v>0</v>
      </c>
      <c r="AF92" s="94">
        <v>0</v>
      </c>
      <c r="AG92" s="94">
        <v>0.25</v>
      </c>
      <c r="AH92" s="94">
        <v>0</v>
      </c>
      <c r="AI92" s="94">
        <v>0</v>
      </c>
      <c r="AJ92" s="95">
        <f t="shared" si="1"/>
        <v>0.25</v>
      </c>
    </row>
    <row r="93" spans="1:36" ht="89.25" x14ac:dyDescent="0.25">
      <c r="A93" s="101" t="s">
        <v>1557</v>
      </c>
      <c r="B93" s="101" t="s">
        <v>1559</v>
      </c>
      <c r="C93" s="101" t="s">
        <v>2159</v>
      </c>
      <c r="D93" s="101" t="s">
        <v>2515</v>
      </c>
      <c r="E93" s="101" t="s">
        <v>2488</v>
      </c>
      <c r="F93" s="101" t="s">
        <v>2509</v>
      </c>
      <c r="G93" s="101" t="s">
        <v>2158</v>
      </c>
      <c r="H93" s="101" t="s">
        <v>2168</v>
      </c>
      <c r="I93" s="101" t="s">
        <v>2183</v>
      </c>
      <c r="J93" s="101"/>
      <c r="K93" s="101" t="s">
        <v>2162</v>
      </c>
      <c r="L93" s="101"/>
      <c r="M93" s="101"/>
      <c r="N93" s="101" t="s">
        <v>2162</v>
      </c>
      <c r="O93" s="101"/>
      <c r="P93" s="101"/>
      <c r="Q93" s="101" t="s">
        <v>2162</v>
      </c>
      <c r="R93" s="101"/>
      <c r="S93" s="101"/>
      <c r="T93" s="101" t="s">
        <v>2162</v>
      </c>
      <c r="U93" s="101"/>
      <c r="V93" s="101"/>
      <c r="W93" s="101" t="s">
        <v>2162</v>
      </c>
      <c r="X93" s="101"/>
      <c r="Y93" s="101"/>
      <c r="Z93" s="101" t="s">
        <v>2162</v>
      </c>
      <c r="AA93" s="101"/>
      <c r="AB93" s="102"/>
      <c r="AC93" s="94">
        <v>0.16666666666666666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5">
        <f t="shared" si="1"/>
        <v>0.16666666666666666</v>
      </c>
    </row>
    <row r="94" spans="1:36" ht="127.5" x14ac:dyDescent="0.25">
      <c r="A94" s="101" t="s">
        <v>250</v>
      </c>
      <c r="B94" s="101" t="s">
        <v>253</v>
      </c>
      <c r="C94" s="101" t="s">
        <v>2174</v>
      </c>
      <c r="D94" s="101" t="s">
        <v>2386</v>
      </c>
      <c r="E94" s="101" t="s">
        <v>2246</v>
      </c>
      <c r="F94" s="101" t="s">
        <v>2184</v>
      </c>
      <c r="G94" s="101" t="s">
        <v>2158</v>
      </c>
      <c r="H94" s="101" t="s">
        <v>2162</v>
      </c>
      <c r="I94" s="101"/>
      <c r="J94" s="101"/>
      <c r="K94" s="101" t="s">
        <v>2162</v>
      </c>
      <c r="L94" s="101"/>
      <c r="M94" s="101"/>
      <c r="N94" s="101" t="s">
        <v>2168</v>
      </c>
      <c r="O94" s="101" t="s">
        <v>2195</v>
      </c>
      <c r="P94" s="101"/>
      <c r="Q94" s="101" t="s">
        <v>2162</v>
      </c>
      <c r="R94" s="101"/>
      <c r="S94" s="101"/>
      <c r="T94" s="101" t="s">
        <v>2162</v>
      </c>
      <c r="U94" s="101"/>
      <c r="V94" s="101"/>
      <c r="W94" s="101" t="s">
        <v>2162</v>
      </c>
      <c r="X94" s="101"/>
      <c r="Y94" s="101"/>
      <c r="Z94" s="101" t="s">
        <v>2162</v>
      </c>
      <c r="AA94" s="101"/>
      <c r="AB94" s="102"/>
      <c r="AC94" s="94">
        <v>0</v>
      </c>
      <c r="AD94" s="94">
        <v>0</v>
      </c>
      <c r="AE94" s="94">
        <v>0.16666666666666666</v>
      </c>
      <c r="AF94" s="94">
        <v>0</v>
      </c>
      <c r="AG94" s="94">
        <v>0</v>
      </c>
      <c r="AH94" s="94">
        <v>0</v>
      </c>
      <c r="AI94" s="94">
        <v>0</v>
      </c>
      <c r="AJ94" s="95">
        <f t="shared" si="1"/>
        <v>0.16666666666666666</v>
      </c>
    </row>
    <row r="95" spans="1:36" ht="102" x14ac:dyDescent="0.25">
      <c r="A95" s="101" t="s">
        <v>505</v>
      </c>
      <c r="B95" s="101" t="s">
        <v>727</v>
      </c>
      <c r="C95" s="101" t="s">
        <v>2181</v>
      </c>
      <c r="D95" s="101" t="s">
        <v>2387</v>
      </c>
      <c r="E95" s="101" t="s">
        <v>2206</v>
      </c>
      <c r="F95" s="101" t="s">
        <v>2232</v>
      </c>
      <c r="G95" s="101" t="s">
        <v>2158</v>
      </c>
      <c r="H95" s="101" t="s">
        <v>2162</v>
      </c>
      <c r="I95" s="101"/>
      <c r="J95" s="101"/>
      <c r="K95" s="101" t="s">
        <v>2162</v>
      </c>
      <c r="L95" s="101"/>
      <c r="M95" s="101"/>
      <c r="N95" s="101" t="s">
        <v>2162</v>
      </c>
      <c r="O95" s="101"/>
      <c r="P95" s="101"/>
      <c r="Q95" s="101" t="s">
        <v>2162</v>
      </c>
      <c r="R95" s="101"/>
      <c r="S95" s="101"/>
      <c r="T95" s="101" t="s">
        <v>2168</v>
      </c>
      <c r="U95" s="101" t="s">
        <v>2175</v>
      </c>
      <c r="V95" s="101"/>
      <c r="W95" s="101" t="s">
        <v>2162</v>
      </c>
      <c r="X95" s="101"/>
      <c r="Y95" s="101"/>
      <c r="Z95" s="101" t="s">
        <v>2162</v>
      </c>
      <c r="AA95" s="101"/>
      <c r="AB95" s="102"/>
      <c r="AC95" s="94">
        <v>0</v>
      </c>
      <c r="AD95" s="94">
        <v>0</v>
      </c>
      <c r="AE95" s="94">
        <v>0</v>
      </c>
      <c r="AF95" s="94">
        <v>0</v>
      </c>
      <c r="AG95" s="94">
        <v>0.16666666666666666</v>
      </c>
      <c r="AH95" s="94">
        <v>0</v>
      </c>
      <c r="AI95" s="94">
        <v>0</v>
      </c>
      <c r="AJ95" s="95">
        <f t="shared" si="1"/>
        <v>0.16666666666666666</v>
      </c>
    </row>
    <row r="96" spans="1:36" ht="114.75" x14ac:dyDescent="0.25">
      <c r="A96" s="101" t="s">
        <v>865</v>
      </c>
      <c r="B96" s="101" t="s">
        <v>868</v>
      </c>
      <c r="C96" s="101" t="s">
        <v>2186</v>
      </c>
      <c r="D96" s="101" t="s">
        <v>2388</v>
      </c>
      <c r="E96" s="101" t="s">
        <v>2212</v>
      </c>
      <c r="F96" s="101" t="s">
        <v>2184</v>
      </c>
      <c r="G96" s="101" t="s">
        <v>2158</v>
      </c>
      <c r="H96" s="101" t="s">
        <v>2162</v>
      </c>
      <c r="I96" s="101"/>
      <c r="J96" s="101"/>
      <c r="K96" s="101" t="s">
        <v>2162</v>
      </c>
      <c r="L96" s="101"/>
      <c r="M96" s="101"/>
      <c r="N96" s="101" t="s">
        <v>2162</v>
      </c>
      <c r="O96" s="101"/>
      <c r="P96" s="101"/>
      <c r="Q96" s="101" t="s">
        <v>2168</v>
      </c>
      <c r="R96" s="101" t="s">
        <v>2183</v>
      </c>
      <c r="S96" s="101"/>
      <c r="T96" s="101" t="s">
        <v>2162</v>
      </c>
      <c r="U96" s="101"/>
      <c r="V96" s="101"/>
      <c r="W96" s="101" t="s">
        <v>2162</v>
      </c>
      <c r="X96" s="101"/>
      <c r="Y96" s="101"/>
      <c r="Z96" s="101" t="s">
        <v>2162</v>
      </c>
      <c r="AA96" s="101"/>
      <c r="AB96" s="102"/>
      <c r="AC96" s="94">
        <v>0</v>
      </c>
      <c r="AD96" s="94">
        <v>0</v>
      </c>
      <c r="AE96" s="94">
        <v>0</v>
      </c>
      <c r="AF96" s="94">
        <v>0.16666666666666666</v>
      </c>
      <c r="AG96" s="94">
        <v>0</v>
      </c>
      <c r="AH96" s="94">
        <v>0</v>
      </c>
      <c r="AI96" s="94">
        <v>0</v>
      </c>
      <c r="AJ96" s="95">
        <f t="shared" si="1"/>
        <v>0.16666666666666666</v>
      </c>
    </row>
    <row r="97" spans="1:36" ht="102" x14ac:dyDescent="0.25">
      <c r="A97" s="101" t="s">
        <v>1767</v>
      </c>
      <c r="B97" s="101" t="s">
        <v>1770</v>
      </c>
      <c r="C97" s="101" t="s">
        <v>2182</v>
      </c>
      <c r="D97" s="101" t="s">
        <v>2504</v>
      </c>
      <c r="E97" s="101" t="s">
        <v>2497</v>
      </c>
      <c r="F97" s="101" t="s">
        <v>2184</v>
      </c>
      <c r="G97" s="101" t="s">
        <v>2158</v>
      </c>
      <c r="H97" s="101" t="s">
        <v>2162</v>
      </c>
      <c r="I97" s="101"/>
      <c r="J97" s="101"/>
      <c r="K97" s="101" t="s">
        <v>2168</v>
      </c>
      <c r="L97" s="101" t="s">
        <v>2175</v>
      </c>
      <c r="M97" s="101"/>
      <c r="N97" s="101" t="s">
        <v>2162</v>
      </c>
      <c r="O97" s="101"/>
      <c r="P97" s="101"/>
      <c r="Q97" s="101" t="s">
        <v>2162</v>
      </c>
      <c r="R97" s="101"/>
      <c r="S97" s="101"/>
      <c r="T97" s="101" t="s">
        <v>2162</v>
      </c>
      <c r="U97" s="101"/>
      <c r="V97" s="101"/>
      <c r="W97" s="101" t="s">
        <v>2162</v>
      </c>
      <c r="X97" s="101"/>
      <c r="Y97" s="101"/>
      <c r="Z97" s="101" t="s">
        <v>2162</v>
      </c>
      <c r="AA97" s="101"/>
      <c r="AB97" s="102"/>
      <c r="AC97" s="94">
        <v>0</v>
      </c>
      <c r="AD97" s="94">
        <v>0.16666666666666666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5">
        <f t="shared" si="1"/>
        <v>0.16666666666666666</v>
      </c>
    </row>
    <row r="98" spans="1:36" ht="89.25" x14ac:dyDescent="0.25">
      <c r="A98" s="101" t="s">
        <v>2052</v>
      </c>
      <c r="B98" s="101" t="s">
        <v>2054</v>
      </c>
      <c r="C98" s="101" t="s">
        <v>2194</v>
      </c>
      <c r="D98" s="101" t="s">
        <v>2516</v>
      </c>
      <c r="E98" s="101" t="s">
        <v>2513</v>
      </c>
      <c r="F98" s="101" t="s">
        <v>2519</v>
      </c>
      <c r="G98" s="101" t="s">
        <v>2216</v>
      </c>
      <c r="H98" s="101" t="s">
        <v>2162</v>
      </c>
      <c r="I98" s="101"/>
      <c r="J98" s="101"/>
      <c r="K98" s="101" t="s">
        <v>2161</v>
      </c>
      <c r="L98" s="101" t="s">
        <v>2180</v>
      </c>
      <c r="M98" s="101" t="s">
        <v>83</v>
      </c>
      <c r="N98" s="101" t="s">
        <v>2162</v>
      </c>
      <c r="O98" s="101"/>
      <c r="P98" s="101"/>
      <c r="Q98" s="101" t="s">
        <v>2161</v>
      </c>
      <c r="R98" s="101" t="s">
        <v>2180</v>
      </c>
      <c r="S98" s="101" t="s">
        <v>83</v>
      </c>
      <c r="T98" s="101" t="s">
        <v>2162</v>
      </c>
      <c r="U98" s="101"/>
      <c r="V98" s="101"/>
      <c r="W98" s="101" t="s">
        <v>2161</v>
      </c>
      <c r="X98" s="101" t="s">
        <v>2180</v>
      </c>
      <c r="Y98" s="101" t="s">
        <v>83</v>
      </c>
      <c r="Z98" s="101" t="s">
        <v>2162</v>
      </c>
      <c r="AA98" s="101"/>
      <c r="AB98" s="102"/>
      <c r="AC98" s="94">
        <v>0</v>
      </c>
      <c r="AD98" s="94">
        <v>0.29166666666666669</v>
      </c>
      <c r="AE98" s="94">
        <v>0</v>
      </c>
      <c r="AF98" s="94">
        <v>0.29166666666666669</v>
      </c>
      <c r="AG98" s="94">
        <v>0</v>
      </c>
      <c r="AH98" s="94">
        <v>0.29166666666666669</v>
      </c>
      <c r="AI98" s="94">
        <v>0</v>
      </c>
      <c r="AJ98" s="95">
        <f t="shared" si="1"/>
        <v>0.875</v>
      </c>
    </row>
    <row r="99" spans="1:36" ht="76.5" x14ac:dyDescent="0.25">
      <c r="A99" s="101" t="s">
        <v>1000</v>
      </c>
      <c r="B99" s="101" t="s">
        <v>1004</v>
      </c>
      <c r="C99" s="101" t="s">
        <v>2178</v>
      </c>
      <c r="D99" s="101" t="s">
        <v>2389</v>
      </c>
      <c r="E99" s="101" t="s">
        <v>2163</v>
      </c>
      <c r="F99" s="101" t="s">
        <v>2245</v>
      </c>
      <c r="G99" s="101" t="s">
        <v>2158</v>
      </c>
      <c r="H99" s="101" t="s">
        <v>2168</v>
      </c>
      <c r="I99" s="101" t="s">
        <v>2228</v>
      </c>
      <c r="J99" s="101"/>
      <c r="K99" s="101" t="s">
        <v>2168</v>
      </c>
      <c r="L99" s="101" t="s">
        <v>2228</v>
      </c>
      <c r="M99" s="101"/>
      <c r="N99" s="101" t="s">
        <v>2168</v>
      </c>
      <c r="O99" s="101" t="s">
        <v>2228</v>
      </c>
      <c r="P99" s="101"/>
      <c r="Q99" s="101" t="s">
        <v>2168</v>
      </c>
      <c r="R99" s="101" t="s">
        <v>2228</v>
      </c>
      <c r="S99" s="101"/>
      <c r="T99" s="101" t="s">
        <v>2168</v>
      </c>
      <c r="U99" s="101" t="s">
        <v>2228</v>
      </c>
      <c r="V99" s="101"/>
      <c r="W99" s="101" t="s">
        <v>2168</v>
      </c>
      <c r="X99" s="101" t="s">
        <v>2247</v>
      </c>
      <c r="Y99" s="101"/>
      <c r="Z99" s="101" t="s">
        <v>2162</v>
      </c>
      <c r="AA99" s="101"/>
      <c r="AB99" s="102"/>
      <c r="AC99" s="94">
        <v>0.33333333333333331</v>
      </c>
      <c r="AD99" s="94">
        <v>0.33333333333333331</v>
      </c>
      <c r="AE99" s="94">
        <v>0.33333333333333331</v>
      </c>
      <c r="AF99" s="94">
        <v>0.33333333333333331</v>
      </c>
      <c r="AG99" s="94">
        <v>0.33333333333333331</v>
      </c>
      <c r="AH99" s="94">
        <v>0.25</v>
      </c>
      <c r="AI99" s="94">
        <v>0</v>
      </c>
      <c r="AJ99" s="95">
        <f t="shared" si="1"/>
        <v>1.9166666666666665</v>
      </c>
    </row>
    <row r="100" spans="1:36" ht="76.5" x14ac:dyDescent="0.25">
      <c r="A100" s="101" t="s">
        <v>1000</v>
      </c>
      <c r="B100" s="101" t="s">
        <v>1002</v>
      </c>
      <c r="C100" s="101" t="s">
        <v>2178</v>
      </c>
      <c r="D100" s="101" t="s">
        <v>2390</v>
      </c>
      <c r="E100" s="101" t="s">
        <v>2173</v>
      </c>
      <c r="F100" s="101" t="s">
        <v>2248</v>
      </c>
      <c r="G100" s="101" t="s">
        <v>2158</v>
      </c>
      <c r="H100" s="101" t="s">
        <v>2168</v>
      </c>
      <c r="I100" s="101" t="s">
        <v>2195</v>
      </c>
      <c r="J100" s="101"/>
      <c r="K100" s="101" t="s">
        <v>2161</v>
      </c>
      <c r="L100" s="101" t="s">
        <v>2210</v>
      </c>
      <c r="M100" s="101" t="s">
        <v>2179</v>
      </c>
      <c r="N100" s="101" t="s">
        <v>2161</v>
      </c>
      <c r="O100" s="101" t="s">
        <v>2210</v>
      </c>
      <c r="P100" s="101" t="s">
        <v>2179</v>
      </c>
      <c r="Q100" s="101" t="s">
        <v>2161</v>
      </c>
      <c r="R100" s="101" t="s">
        <v>2210</v>
      </c>
      <c r="S100" s="101" t="s">
        <v>2179</v>
      </c>
      <c r="T100" s="101" t="s">
        <v>2161</v>
      </c>
      <c r="U100" s="101" t="s">
        <v>2210</v>
      </c>
      <c r="V100" s="101" t="s">
        <v>2179</v>
      </c>
      <c r="W100" s="101" t="s">
        <v>2161</v>
      </c>
      <c r="X100" s="101" t="s">
        <v>2211</v>
      </c>
      <c r="Y100" s="101" t="s">
        <v>2179</v>
      </c>
      <c r="Z100" s="101" t="s">
        <v>2162</v>
      </c>
      <c r="AA100" s="101"/>
      <c r="AB100" s="102"/>
      <c r="AC100" s="94">
        <v>0.16666666666666666</v>
      </c>
      <c r="AD100" s="94">
        <v>0.25</v>
      </c>
      <c r="AE100" s="94">
        <v>0.25</v>
      </c>
      <c r="AF100" s="94">
        <v>0.25</v>
      </c>
      <c r="AG100" s="94">
        <v>0.25</v>
      </c>
      <c r="AH100" s="94">
        <v>0.20833333333333334</v>
      </c>
      <c r="AI100" s="94">
        <v>0</v>
      </c>
      <c r="AJ100" s="95">
        <f t="shared" si="1"/>
        <v>1.3749999999999998</v>
      </c>
    </row>
    <row r="101" spans="1:36" ht="89.25" x14ac:dyDescent="0.25">
      <c r="A101" s="101" t="s">
        <v>1005</v>
      </c>
      <c r="B101" s="101" t="s">
        <v>1007</v>
      </c>
      <c r="C101" s="101" t="s">
        <v>2178</v>
      </c>
      <c r="D101" s="101" t="s">
        <v>2391</v>
      </c>
      <c r="E101" s="101" t="s">
        <v>2488</v>
      </c>
      <c r="F101" s="101" t="s">
        <v>2245</v>
      </c>
      <c r="G101" s="101" t="s">
        <v>2158</v>
      </c>
      <c r="H101" s="101" t="s">
        <v>2161</v>
      </c>
      <c r="I101" s="101" t="s">
        <v>2228</v>
      </c>
      <c r="J101" s="101" t="s">
        <v>77</v>
      </c>
      <c r="K101" s="101" t="s">
        <v>2161</v>
      </c>
      <c r="L101" s="101" t="s">
        <v>2228</v>
      </c>
      <c r="M101" s="101" t="s">
        <v>77</v>
      </c>
      <c r="N101" s="101" t="s">
        <v>2161</v>
      </c>
      <c r="O101" s="101" t="s">
        <v>2228</v>
      </c>
      <c r="P101" s="101" t="s">
        <v>77</v>
      </c>
      <c r="Q101" s="101" t="s">
        <v>2161</v>
      </c>
      <c r="R101" s="101" t="s">
        <v>2228</v>
      </c>
      <c r="S101" s="101" t="s">
        <v>77</v>
      </c>
      <c r="T101" s="101" t="s">
        <v>2161</v>
      </c>
      <c r="U101" s="101" t="s">
        <v>2228</v>
      </c>
      <c r="V101" s="101" t="s">
        <v>77</v>
      </c>
      <c r="W101" s="101" t="s">
        <v>2161</v>
      </c>
      <c r="X101" s="101" t="s">
        <v>2228</v>
      </c>
      <c r="Y101" s="101" t="s">
        <v>77</v>
      </c>
      <c r="Z101" s="101" t="s">
        <v>2162</v>
      </c>
      <c r="AA101" s="101"/>
      <c r="AB101" s="102"/>
      <c r="AC101" s="94">
        <v>0.29166666666666669</v>
      </c>
      <c r="AD101" s="94">
        <v>0.29166666666666669</v>
      </c>
      <c r="AE101" s="94">
        <v>0.29166666666666669</v>
      </c>
      <c r="AF101" s="94">
        <v>0.29166666666666669</v>
      </c>
      <c r="AG101" s="94">
        <v>0.29166666666666669</v>
      </c>
      <c r="AH101" s="94">
        <v>0.29166666666666669</v>
      </c>
      <c r="AI101" s="94">
        <v>0</v>
      </c>
      <c r="AJ101" s="95">
        <f t="shared" si="1"/>
        <v>1.7500000000000002</v>
      </c>
    </row>
    <row r="102" spans="1:36" ht="76.5" x14ac:dyDescent="0.25">
      <c r="A102" s="101" t="s">
        <v>1008</v>
      </c>
      <c r="B102" s="101" t="s">
        <v>1010</v>
      </c>
      <c r="C102" s="101" t="s">
        <v>2178</v>
      </c>
      <c r="D102" s="101" t="s">
        <v>2392</v>
      </c>
      <c r="E102" s="101" t="s">
        <v>2226</v>
      </c>
      <c r="F102" s="101" t="s">
        <v>2245</v>
      </c>
      <c r="G102" s="101" t="s">
        <v>2158</v>
      </c>
      <c r="H102" s="101" t="s">
        <v>2161</v>
      </c>
      <c r="I102" s="101" t="s">
        <v>2256</v>
      </c>
      <c r="J102" s="101" t="s">
        <v>77</v>
      </c>
      <c r="K102" s="101" t="s">
        <v>2161</v>
      </c>
      <c r="L102" s="101" t="s">
        <v>2256</v>
      </c>
      <c r="M102" s="101" t="s">
        <v>77</v>
      </c>
      <c r="N102" s="101" t="s">
        <v>2161</v>
      </c>
      <c r="O102" s="101" t="s">
        <v>2256</v>
      </c>
      <c r="P102" s="101" t="s">
        <v>77</v>
      </c>
      <c r="Q102" s="101" t="s">
        <v>2161</v>
      </c>
      <c r="R102" s="101" t="s">
        <v>2256</v>
      </c>
      <c r="S102" s="101" t="s">
        <v>77</v>
      </c>
      <c r="T102" s="101" t="s">
        <v>2161</v>
      </c>
      <c r="U102" s="101" t="s">
        <v>2256</v>
      </c>
      <c r="V102" s="101" t="s">
        <v>77</v>
      </c>
      <c r="W102" s="101" t="s">
        <v>2161</v>
      </c>
      <c r="X102" s="101" t="s">
        <v>2211</v>
      </c>
      <c r="Y102" s="101" t="s">
        <v>77</v>
      </c>
      <c r="Z102" s="101" t="s">
        <v>2162</v>
      </c>
      <c r="AA102" s="101"/>
      <c r="AB102" s="102"/>
      <c r="AC102" s="94">
        <v>0.33333333333333331</v>
      </c>
      <c r="AD102" s="94">
        <v>0.33333333333333331</v>
      </c>
      <c r="AE102" s="94">
        <v>0.33333333333333331</v>
      </c>
      <c r="AF102" s="94">
        <v>0.33333333333333331</v>
      </c>
      <c r="AG102" s="94">
        <v>0.33333333333333331</v>
      </c>
      <c r="AH102" s="94">
        <v>0.25</v>
      </c>
      <c r="AI102" s="94">
        <v>0</v>
      </c>
      <c r="AJ102" s="95">
        <f t="shared" si="1"/>
        <v>1.9166666666666665</v>
      </c>
    </row>
    <row r="103" spans="1:36" ht="76.5" x14ac:dyDescent="0.25">
      <c r="A103" s="101" t="s">
        <v>1011</v>
      </c>
      <c r="B103" s="101" t="s">
        <v>1013</v>
      </c>
      <c r="C103" s="101" t="s">
        <v>2178</v>
      </c>
      <c r="D103" s="101" t="s">
        <v>2487</v>
      </c>
      <c r="E103" s="101" t="s">
        <v>2206</v>
      </c>
      <c r="F103" s="101" t="s">
        <v>2245</v>
      </c>
      <c r="G103" s="101" t="s">
        <v>2158</v>
      </c>
      <c r="H103" s="101" t="s">
        <v>2168</v>
      </c>
      <c r="I103" s="101" t="s">
        <v>2250</v>
      </c>
      <c r="J103" s="101"/>
      <c r="K103" s="101" t="s">
        <v>2168</v>
      </c>
      <c r="L103" s="101" t="s">
        <v>2250</v>
      </c>
      <c r="M103" s="101"/>
      <c r="N103" s="101" t="s">
        <v>2168</v>
      </c>
      <c r="O103" s="101" t="s">
        <v>2250</v>
      </c>
      <c r="P103" s="101"/>
      <c r="Q103" s="101" t="s">
        <v>2168</v>
      </c>
      <c r="R103" s="101" t="s">
        <v>2250</v>
      </c>
      <c r="S103" s="101"/>
      <c r="T103" s="101" t="s">
        <v>2168</v>
      </c>
      <c r="U103" s="101" t="s">
        <v>2250</v>
      </c>
      <c r="V103" s="101"/>
      <c r="W103" s="101" t="s">
        <v>2168</v>
      </c>
      <c r="X103" s="101" t="s">
        <v>2220</v>
      </c>
      <c r="Y103" s="101"/>
      <c r="Z103" s="101" t="s">
        <v>2162</v>
      </c>
      <c r="AA103" s="101"/>
      <c r="AB103" s="102"/>
      <c r="AC103" s="94">
        <v>0.5</v>
      </c>
      <c r="AD103" s="94">
        <v>0.5</v>
      </c>
      <c r="AE103" s="94">
        <v>0.5</v>
      </c>
      <c r="AF103" s="94">
        <v>0.5</v>
      </c>
      <c r="AG103" s="94">
        <v>0.5</v>
      </c>
      <c r="AH103" s="94">
        <v>0.375</v>
      </c>
      <c r="AI103" s="94">
        <v>0</v>
      </c>
      <c r="AJ103" s="95">
        <f t="shared" si="1"/>
        <v>2.875</v>
      </c>
    </row>
    <row r="104" spans="1:36" ht="76.5" x14ac:dyDescent="0.25">
      <c r="A104" s="101" t="s">
        <v>1015</v>
      </c>
      <c r="B104" s="101" t="s">
        <v>1017</v>
      </c>
      <c r="C104" s="101" t="s">
        <v>2178</v>
      </c>
      <c r="D104" s="101" t="s">
        <v>2517</v>
      </c>
      <c r="E104" s="101" t="s">
        <v>2511</v>
      </c>
      <c r="F104" s="101" t="s">
        <v>2245</v>
      </c>
      <c r="G104" s="101" t="s">
        <v>2158</v>
      </c>
      <c r="H104" s="101" t="s">
        <v>2168</v>
      </c>
      <c r="I104" s="101" t="s">
        <v>2250</v>
      </c>
      <c r="J104" s="101"/>
      <c r="K104" s="101" t="s">
        <v>2168</v>
      </c>
      <c r="L104" s="101" t="s">
        <v>2250</v>
      </c>
      <c r="M104" s="101"/>
      <c r="N104" s="101" t="s">
        <v>2168</v>
      </c>
      <c r="O104" s="101" t="s">
        <v>2250</v>
      </c>
      <c r="P104" s="101"/>
      <c r="Q104" s="101" t="s">
        <v>2168</v>
      </c>
      <c r="R104" s="101" t="s">
        <v>2250</v>
      </c>
      <c r="S104" s="101"/>
      <c r="T104" s="101" t="s">
        <v>2168</v>
      </c>
      <c r="U104" s="101" t="s">
        <v>2250</v>
      </c>
      <c r="V104" s="101"/>
      <c r="W104" s="101" t="s">
        <v>2168</v>
      </c>
      <c r="X104" s="101" t="s">
        <v>2220</v>
      </c>
      <c r="Y104" s="101"/>
      <c r="Z104" s="101" t="s">
        <v>2168</v>
      </c>
      <c r="AA104" s="101" t="s">
        <v>2220</v>
      </c>
      <c r="AB104" s="102"/>
      <c r="AC104" s="94">
        <v>0.5</v>
      </c>
      <c r="AD104" s="94">
        <v>0.5</v>
      </c>
      <c r="AE104" s="94">
        <v>0.5</v>
      </c>
      <c r="AF104" s="94">
        <v>0.5</v>
      </c>
      <c r="AG104" s="94">
        <v>0.5</v>
      </c>
      <c r="AH104" s="94">
        <v>0.375</v>
      </c>
      <c r="AI104" s="94">
        <v>0.375</v>
      </c>
      <c r="AJ104" s="95">
        <f t="shared" si="1"/>
        <v>3.25</v>
      </c>
    </row>
    <row r="105" spans="1:36" ht="76.5" x14ac:dyDescent="0.25">
      <c r="A105" s="101" t="s">
        <v>1018</v>
      </c>
      <c r="B105" s="101" t="s">
        <v>1020</v>
      </c>
      <c r="C105" s="101" t="s">
        <v>2178</v>
      </c>
      <c r="D105" s="101" t="s">
        <v>2393</v>
      </c>
      <c r="E105" s="101" t="s">
        <v>2249</v>
      </c>
      <c r="F105" s="101" t="s">
        <v>2245</v>
      </c>
      <c r="G105" s="101" t="s">
        <v>2158</v>
      </c>
      <c r="H105" s="101" t="s">
        <v>2161</v>
      </c>
      <c r="I105" s="101" t="s">
        <v>2210</v>
      </c>
      <c r="J105" s="101" t="s">
        <v>77</v>
      </c>
      <c r="K105" s="101" t="s">
        <v>2161</v>
      </c>
      <c r="L105" s="101" t="s">
        <v>2210</v>
      </c>
      <c r="M105" s="101" t="s">
        <v>77</v>
      </c>
      <c r="N105" s="101" t="s">
        <v>2161</v>
      </c>
      <c r="O105" s="101" t="s">
        <v>2210</v>
      </c>
      <c r="P105" s="101" t="s">
        <v>77</v>
      </c>
      <c r="Q105" s="101" t="s">
        <v>2161</v>
      </c>
      <c r="R105" s="101" t="s">
        <v>2210</v>
      </c>
      <c r="S105" s="101" t="s">
        <v>77</v>
      </c>
      <c r="T105" s="101" t="s">
        <v>2161</v>
      </c>
      <c r="U105" s="101" t="s">
        <v>2210</v>
      </c>
      <c r="V105" s="101" t="s">
        <v>77</v>
      </c>
      <c r="W105" s="101" t="s">
        <v>2161</v>
      </c>
      <c r="X105" s="101" t="s">
        <v>2211</v>
      </c>
      <c r="Y105" s="101" t="s">
        <v>77</v>
      </c>
      <c r="Z105" s="101" t="s">
        <v>2162</v>
      </c>
      <c r="AA105" s="101"/>
      <c r="AB105" s="102"/>
      <c r="AC105" s="94">
        <v>0.29166666666666669</v>
      </c>
      <c r="AD105" s="94">
        <v>0.29166666666666669</v>
      </c>
      <c r="AE105" s="94">
        <v>0.29166666666666669</v>
      </c>
      <c r="AF105" s="94">
        <v>0.29166666666666669</v>
      </c>
      <c r="AG105" s="94">
        <v>0.29166666666666669</v>
      </c>
      <c r="AH105" s="94">
        <v>0.25</v>
      </c>
      <c r="AI105" s="94">
        <v>0</v>
      </c>
      <c r="AJ105" s="95">
        <f t="shared" si="1"/>
        <v>1.7083333333333335</v>
      </c>
    </row>
    <row r="106" spans="1:36" ht="63.75" x14ac:dyDescent="0.25">
      <c r="A106" s="101" t="s">
        <v>1021</v>
      </c>
      <c r="B106" s="101" t="s">
        <v>1023</v>
      </c>
      <c r="C106" s="101" t="s">
        <v>2178</v>
      </c>
      <c r="D106" s="101" t="s">
        <v>2394</v>
      </c>
      <c r="E106" s="101" t="s">
        <v>2157</v>
      </c>
      <c r="F106" s="101" t="s">
        <v>2245</v>
      </c>
      <c r="G106" s="101" t="s">
        <v>2158</v>
      </c>
      <c r="H106" s="101" t="s">
        <v>2161</v>
      </c>
      <c r="I106" s="101" t="s">
        <v>2210</v>
      </c>
      <c r="J106" s="101" t="s">
        <v>77</v>
      </c>
      <c r="K106" s="101" t="s">
        <v>2161</v>
      </c>
      <c r="L106" s="101" t="s">
        <v>2210</v>
      </c>
      <c r="M106" s="101" t="s">
        <v>77</v>
      </c>
      <c r="N106" s="101" t="s">
        <v>2161</v>
      </c>
      <c r="O106" s="101" t="s">
        <v>2210</v>
      </c>
      <c r="P106" s="101" t="s">
        <v>77</v>
      </c>
      <c r="Q106" s="101" t="s">
        <v>2161</v>
      </c>
      <c r="R106" s="101" t="s">
        <v>2210</v>
      </c>
      <c r="S106" s="101" t="s">
        <v>77</v>
      </c>
      <c r="T106" s="101" t="s">
        <v>2161</v>
      </c>
      <c r="U106" s="101" t="s">
        <v>2210</v>
      </c>
      <c r="V106" s="101" t="s">
        <v>77</v>
      </c>
      <c r="W106" s="101" t="s">
        <v>2161</v>
      </c>
      <c r="X106" s="101" t="s">
        <v>2211</v>
      </c>
      <c r="Y106" s="101" t="s">
        <v>77</v>
      </c>
      <c r="Z106" s="101" t="s">
        <v>2162</v>
      </c>
      <c r="AA106" s="101"/>
      <c r="AB106" s="102"/>
      <c r="AC106" s="94">
        <v>0.29166666666666669</v>
      </c>
      <c r="AD106" s="94">
        <v>0.29166666666666669</v>
      </c>
      <c r="AE106" s="94">
        <v>0.29166666666666669</v>
      </c>
      <c r="AF106" s="94">
        <v>0.29166666666666669</v>
      </c>
      <c r="AG106" s="94">
        <v>0.29166666666666669</v>
      </c>
      <c r="AH106" s="94">
        <v>0.25</v>
      </c>
      <c r="AI106" s="94">
        <v>0</v>
      </c>
      <c r="AJ106" s="95">
        <f t="shared" si="1"/>
        <v>1.7083333333333335</v>
      </c>
    </row>
    <row r="107" spans="1:36" ht="76.5" x14ac:dyDescent="0.25">
      <c r="A107" s="101" t="s">
        <v>1024</v>
      </c>
      <c r="B107" s="101" t="s">
        <v>1026</v>
      </c>
      <c r="C107" s="101" t="s">
        <v>2178</v>
      </c>
      <c r="D107" s="101" t="s">
        <v>2395</v>
      </c>
      <c r="E107" s="101" t="s">
        <v>2187</v>
      </c>
      <c r="F107" s="101" t="s">
        <v>2245</v>
      </c>
      <c r="G107" s="101" t="s">
        <v>2158</v>
      </c>
      <c r="H107" s="101" t="s">
        <v>2168</v>
      </c>
      <c r="I107" s="101" t="s">
        <v>2210</v>
      </c>
      <c r="J107" s="101"/>
      <c r="K107" s="101" t="s">
        <v>2168</v>
      </c>
      <c r="L107" s="101" t="s">
        <v>2210</v>
      </c>
      <c r="M107" s="101"/>
      <c r="N107" s="101" t="s">
        <v>2168</v>
      </c>
      <c r="O107" s="101" t="s">
        <v>2210</v>
      </c>
      <c r="P107" s="101"/>
      <c r="Q107" s="101" t="s">
        <v>2168</v>
      </c>
      <c r="R107" s="101" t="s">
        <v>2210</v>
      </c>
      <c r="S107" s="101"/>
      <c r="T107" s="101" t="s">
        <v>2168</v>
      </c>
      <c r="U107" s="101" t="s">
        <v>2210</v>
      </c>
      <c r="V107" s="101"/>
      <c r="W107" s="101" t="s">
        <v>2168</v>
      </c>
      <c r="X107" s="101" t="s">
        <v>2211</v>
      </c>
      <c r="Y107" s="101"/>
      <c r="Z107" s="101" t="s">
        <v>2162</v>
      </c>
      <c r="AA107" s="101"/>
      <c r="AB107" s="102"/>
      <c r="AC107" s="94">
        <v>0.33333333333333331</v>
      </c>
      <c r="AD107" s="94">
        <v>0.33333333333333331</v>
      </c>
      <c r="AE107" s="94">
        <v>0.33333333333333331</v>
      </c>
      <c r="AF107" s="94">
        <v>0.33333333333333331</v>
      </c>
      <c r="AG107" s="94">
        <v>0.33333333333333331</v>
      </c>
      <c r="AH107" s="94">
        <v>0.29166666666666669</v>
      </c>
      <c r="AI107" s="94">
        <v>0</v>
      </c>
      <c r="AJ107" s="95">
        <f t="shared" si="1"/>
        <v>1.9583333333333333</v>
      </c>
    </row>
    <row r="108" spans="1:36" ht="76.5" x14ac:dyDescent="0.25">
      <c r="A108" s="101" t="s">
        <v>1033</v>
      </c>
      <c r="B108" s="101" t="s">
        <v>1034</v>
      </c>
      <c r="C108" s="101" t="s">
        <v>2178</v>
      </c>
      <c r="D108" s="101" t="s">
        <v>2396</v>
      </c>
      <c r="E108" s="101" t="s">
        <v>2177</v>
      </c>
      <c r="F108" s="101" t="s">
        <v>2257</v>
      </c>
      <c r="G108" s="101" t="s">
        <v>2158</v>
      </c>
      <c r="H108" s="101" t="s">
        <v>2162</v>
      </c>
      <c r="I108" s="101"/>
      <c r="J108" s="101"/>
      <c r="K108" s="101" t="s">
        <v>2162</v>
      </c>
      <c r="L108" s="101"/>
      <c r="M108" s="101"/>
      <c r="N108" s="101" t="s">
        <v>2162</v>
      </c>
      <c r="O108" s="101"/>
      <c r="P108" s="101"/>
      <c r="Q108" s="101" t="s">
        <v>2161</v>
      </c>
      <c r="R108" s="101" t="s">
        <v>2224</v>
      </c>
      <c r="S108" s="101" t="s">
        <v>77</v>
      </c>
      <c r="T108" s="101" t="s">
        <v>2162</v>
      </c>
      <c r="U108" s="101"/>
      <c r="V108" s="101"/>
      <c r="W108" s="101" t="s">
        <v>2162</v>
      </c>
      <c r="X108" s="101"/>
      <c r="Y108" s="101"/>
      <c r="Z108" s="101" t="s">
        <v>2162</v>
      </c>
      <c r="AA108" s="101"/>
      <c r="AB108" s="102"/>
      <c r="AC108" s="94">
        <v>0</v>
      </c>
      <c r="AD108" s="94">
        <v>0</v>
      </c>
      <c r="AE108" s="94">
        <v>0</v>
      </c>
      <c r="AF108" s="94">
        <v>0.375</v>
      </c>
      <c r="AG108" s="94">
        <v>0</v>
      </c>
      <c r="AH108" s="94">
        <v>0</v>
      </c>
      <c r="AI108" s="94">
        <v>0</v>
      </c>
      <c r="AJ108" s="95">
        <f t="shared" si="1"/>
        <v>0.375</v>
      </c>
    </row>
    <row r="109" spans="1:36" ht="76.5" x14ac:dyDescent="0.25">
      <c r="A109" s="101" t="s">
        <v>1044</v>
      </c>
      <c r="B109" s="101" t="s">
        <v>1046</v>
      </c>
      <c r="C109" s="101" t="s">
        <v>2178</v>
      </c>
      <c r="D109" s="101" t="s">
        <v>2397</v>
      </c>
      <c r="E109" s="101" t="s">
        <v>2498</v>
      </c>
      <c r="F109" s="101" t="s">
        <v>2245</v>
      </c>
      <c r="G109" s="101" t="s">
        <v>2158</v>
      </c>
      <c r="H109" s="101" t="s">
        <v>2168</v>
      </c>
      <c r="I109" s="101" t="s">
        <v>2518</v>
      </c>
      <c r="J109" s="101"/>
      <c r="K109" s="101" t="s">
        <v>2168</v>
      </c>
      <c r="L109" s="101" t="s">
        <v>2518</v>
      </c>
      <c r="M109" s="101"/>
      <c r="N109" s="101" t="s">
        <v>2168</v>
      </c>
      <c r="O109" s="101" t="s">
        <v>2518</v>
      </c>
      <c r="P109" s="101"/>
      <c r="Q109" s="101" t="s">
        <v>2168</v>
      </c>
      <c r="R109" s="101" t="s">
        <v>2518</v>
      </c>
      <c r="S109" s="101"/>
      <c r="T109" s="101" t="s">
        <v>2168</v>
      </c>
      <c r="U109" s="101" t="s">
        <v>2518</v>
      </c>
      <c r="V109" s="101"/>
      <c r="W109" s="101" t="s">
        <v>2168</v>
      </c>
      <c r="X109" s="101" t="s">
        <v>2518</v>
      </c>
      <c r="Y109" s="101"/>
      <c r="Z109" s="101" t="s">
        <v>2162</v>
      </c>
      <c r="AA109" s="101"/>
      <c r="AB109" s="102"/>
      <c r="AC109" s="94">
        <v>0.1875</v>
      </c>
      <c r="AD109" s="94">
        <v>0.1875</v>
      </c>
      <c r="AE109" s="94">
        <v>0.1875</v>
      </c>
      <c r="AF109" s="94">
        <v>0.1875</v>
      </c>
      <c r="AG109" s="94">
        <v>0.1875</v>
      </c>
      <c r="AH109" s="94">
        <v>0.1875</v>
      </c>
      <c r="AI109" s="94">
        <v>0</v>
      </c>
      <c r="AJ109" s="95">
        <f t="shared" si="1"/>
        <v>1.125</v>
      </c>
    </row>
    <row r="110" spans="1:36" ht="76.5" x14ac:dyDescent="0.25">
      <c r="A110" s="101" t="s">
        <v>1047</v>
      </c>
      <c r="B110" s="101" t="s">
        <v>1049</v>
      </c>
      <c r="C110" s="101" t="s">
        <v>2178</v>
      </c>
      <c r="D110" s="101" t="s">
        <v>2398</v>
      </c>
      <c r="E110" s="101" t="s">
        <v>2254</v>
      </c>
      <c r="F110" s="101" t="s">
        <v>2255</v>
      </c>
      <c r="G110" s="101" t="s">
        <v>2158</v>
      </c>
      <c r="H110" s="101" t="s">
        <v>2168</v>
      </c>
      <c r="I110" s="101" t="s">
        <v>2228</v>
      </c>
      <c r="J110" s="101"/>
      <c r="K110" s="101" t="s">
        <v>2168</v>
      </c>
      <c r="L110" s="101" t="s">
        <v>2228</v>
      </c>
      <c r="M110" s="101"/>
      <c r="N110" s="101" t="s">
        <v>2168</v>
      </c>
      <c r="O110" s="101" t="s">
        <v>2228</v>
      </c>
      <c r="P110" s="101"/>
      <c r="Q110" s="101" t="s">
        <v>2168</v>
      </c>
      <c r="R110" s="101" t="s">
        <v>2228</v>
      </c>
      <c r="S110" s="101"/>
      <c r="T110" s="101" t="s">
        <v>2168</v>
      </c>
      <c r="U110" s="101" t="s">
        <v>2228</v>
      </c>
      <c r="V110" s="101"/>
      <c r="W110" s="101" t="s">
        <v>2168</v>
      </c>
      <c r="X110" s="101" t="s">
        <v>2228</v>
      </c>
      <c r="Y110" s="101"/>
      <c r="Z110" s="101" t="s">
        <v>2168</v>
      </c>
      <c r="AA110" s="101" t="s">
        <v>2228</v>
      </c>
      <c r="AB110" s="102"/>
      <c r="AC110" s="94">
        <v>0.33333333333333331</v>
      </c>
      <c r="AD110" s="94">
        <v>0.33333333333333331</v>
      </c>
      <c r="AE110" s="94">
        <v>0.33333333333333331</v>
      </c>
      <c r="AF110" s="94">
        <v>0.33333333333333331</v>
      </c>
      <c r="AG110" s="94">
        <v>0.33333333333333331</v>
      </c>
      <c r="AH110" s="94">
        <v>0.33333333333333331</v>
      </c>
      <c r="AI110" s="94">
        <v>0.33333333333333331</v>
      </c>
      <c r="AJ110" s="95">
        <f t="shared" si="1"/>
        <v>2.333333333333333</v>
      </c>
    </row>
    <row r="111" spans="1:36" ht="76.5" x14ac:dyDescent="0.25">
      <c r="A111" s="101" t="s">
        <v>1059</v>
      </c>
      <c r="B111" s="101" t="s">
        <v>1061</v>
      </c>
      <c r="C111" s="101" t="s">
        <v>2178</v>
      </c>
      <c r="D111" s="101" t="s">
        <v>2399</v>
      </c>
      <c r="E111" s="101" t="s">
        <v>2270</v>
      </c>
      <c r="F111" s="101" t="s">
        <v>2257</v>
      </c>
      <c r="G111" s="101" t="s">
        <v>2158</v>
      </c>
      <c r="H111" s="101" t="s">
        <v>2168</v>
      </c>
      <c r="I111" s="101" t="s">
        <v>2314</v>
      </c>
      <c r="J111" s="101"/>
      <c r="K111" s="101" t="s">
        <v>2168</v>
      </c>
      <c r="L111" s="101" t="s">
        <v>2314</v>
      </c>
      <c r="M111" s="101"/>
      <c r="N111" s="101" t="s">
        <v>2168</v>
      </c>
      <c r="O111" s="101" t="s">
        <v>2314</v>
      </c>
      <c r="P111" s="101"/>
      <c r="Q111" s="101" t="s">
        <v>2168</v>
      </c>
      <c r="R111" s="101" t="s">
        <v>2314</v>
      </c>
      <c r="S111" s="101"/>
      <c r="T111" s="101" t="s">
        <v>2168</v>
      </c>
      <c r="U111" s="101" t="s">
        <v>2314</v>
      </c>
      <c r="V111" s="101"/>
      <c r="W111" s="101" t="s">
        <v>2168</v>
      </c>
      <c r="X111" s="101" t="s">
        <v>2211</v>
      </c>
      <c r="Y111" s="101"/>
      <c r="Z111" s="101" t="s">
        <v>2162</v>
      </c>
      <c r="AA111" s="101"/>
      <c r="AB111" s="102"/>
      <c r="AC111" s="94">
        <v>0.29166666666666669</v>
      </c>
      <c r="AD111" s="94">
        <v>0.29166666666666669</v>
      </c>
      <c r="AE111" s="94">
        <v>0.29166666666666669</v>
      </c>
      <c r="AF111" s="94">
        <v>0.29166666666666669</v>
      </c>
      <c r="AG111" s="94">
        <v>0.29166666666666669</v>
      </c>
      <c r="AH111" s="94">
        <v>0.29166666666666669</v>
      </c>
      <c r="AI111" s="94">
        <v>0</v>
      </c>
      <c r="AJ111" s="95">
        <f t="shared" si="1"/>
        <v>1.7500000000000002</v>
      </c>
    </row>
    <row r="112" spans="1:36" ht="63.75" x14ac:dyDescent="0.25">
      <c r="A112" s="101" t="s">
        <v>1062</v>
      </c>
      <c r="B112" s="101" t="s">
        <v>1063</v>
      </c>
      <c r="C112" s="101" t="s">
        <v>2178</v>
      </c>
      <c r="D112" s="101" t="s">
        <v>2400</v>
      </c>
      <c r="E112" s="101" t="s">
        <v>2511</v>
      </c>
      <c r="F112" s="101" t="s">
        <v>2519</v>
      </c>
      <c r="G112" s="101" t="s">
        <v>2158</v>
      </c>
      <c r="H112" s="101" t="s">
        <v>2162</v>
      </c>
      <c r="I112" s="101"/>
      <c r="J112" s="101"/>
      <c r="K112" s="101" t="s">
        <v>2162</v>
      </c>
      <c r="L112" s="101"/>
      <c r="M112" s="101"/>
      <c r="N112" s="101" t="s">
        <v>2168</v>
      </c>
      <c r="O112" s="101" t="s">
        <v>2211</v>
      </c>
      <c r="P112" s="101"/>
      <c r="Q112" s="101" t="s">
        <v>2168</v>
      </c>
      <c r="R112" s="101" t="s">
        <v>2211</v>
      </c>
      <c r="S112" s="101"/>
      <c r="T112" s="101" t="s">
        <v>2168</v>
      </c>
      <c r="U112" s="101" t="s">
        <v>2211</v>
      </c>
      <c r="V112" s="101"/>
      <c r="W112" s="101" t="s">
        <v>2168</v>
      </c>
      <c r="X112" s="101" t="s">
        <v>2211</v>
      </c>
      <c r="Y112" s="101"/>
      <c r="Z112" s="101" t="s">
        <v>2162</v>
      </c>
      <c r="AA112" s="101"/>
      <c r="AB112" s="102"/>
      <c r="AC112" s="94">
        <v>0</v>
      </c>
      <c r="AD112" s="94">
        <v>0</v>
      </c>
      <c r="AE112" s="94">
        <v>0.29166666666666669</v>
      </c>
      <c r="AF112" s="94">
        <v>0.29166666666666669</v>
      </c>
      <c r="AG112" s="94">
        <v>0.29166666666666669</v>
      </c>
      <c r="AH112" s="94">
        <v>0.29166666666666669</v>
      </c>
      <c r="AI112" s="94">
        <v>0</v>
      </c>
      <c r="AJ112" s="95">
        <f t="shared" si="1"/>
        <v>1.1666666666666667</v>
      </c>
    </row>
    <row r="113" spans="1:36" ht="76.5" x14ac:dyDescent="0.25">
      <c r="A113" s="101" t="s">
        <v>1064</v>
      </c>
      <c r="B113" s="101" t="s">
        <v>1066</v>
      </c>
      <c r="C113" s="101" t="s">
        <v>2178</v>
      </c>
      <c r="D113" s="101" t="s">
        <v>2401</v>
      </c>
      <c r="E113" s="101" t="s">
        <v>2157</v>
      </c>
      <c r="F113" s="101" t="s">
        <v>2245</v>
      </c>
      <c r="G113" s="101" t="s">
        <v>2158</v>
      </c>
      <c r="H113" s="101" t="s">
        <v>2161</v>
      </c>
      <c r="I113" s="101" t="s">
        <v>2210</v>
      </c>
      <c r="J113" s="101" t="s">
        <v>77</v>
      </c>
      <c r="K113" s="101" t="s">
        <v>2161</v>
      </c>
      <c r="L113" s="101" t="s">
        <v>2210</v>
      </c>
      <c r="M113" s="101" t="s">
        <v>77</v>
      </c>
      <c r="N113" s="101" t="s">
        <v>2161</v>
      </c>
      <c r="O113" s="101" t="s">
        <v>2210</v>
      </c>
      <c r="P113" s="101" t="s">
        <v>77</v>
      </c>
      <c r="Q113" s="101" t="s">
        <v>2161</v>
      </c>
      <c r="R113" s="101" t="s">
        <v>2210</v>
      </c>
      <c r="S113" s="101" t="s">
        <v>77</v>
      </c>
      <c r="T113" s="101" t="s">
        <v>2161</v>
      </c>
      <c r="U113" s="101" t="s">
        <v>2210</v>
      </c>
      <c r="V113" s="101" t="s">
        <v>77</v>
      </c>
      <c r="W113" s="101" t="s">
        <v>2161</v>
      </c>
      <c r="X113" s="101" t="s">
        <v>2211</v>
      </c>
      <c r="Y113" s="101" t="s">
        <v>77</v>
      </c>
      <c r="Z113" s="101" t="s">
        <v>2162</v>
      </c>
      <c r="AA113" s="101"/>
      <c r="AB113" s="102"/>
      <c r="AC113" s="94">
        <v>0.29166666666666669</v>
      </c>
      <c r="AD113" s="94">
        <v>0.29166666666666669</v>
      </c>
      <c r="AE113" s="94">
        <v>0.29166666666666669</v>
      </c>
      <c r="AF113" s="94">
        <v>0.29166666666666669</v>
      </c>
      <c r="AG113" s="94">
        <v>0.29166666666666669</v>
      </c>
      <c r="AH113" s="94">
        <v>0.25</v>
      </c>
      <c r="AI113" s="94">
        <v>0</v>
      </c>
      <c r="AJ113" s="95">
        <f t="shared" si="1"/>
        <v>1.7083333333333335</v>
      </c>
    </row>
    <row r="114" spans="1:36" ht="76.5" x14ac:dyDescent="0.25">
      <c r="A114" s="101" t="s">
        <v>1067</v>
      </c>
      <c r="B114" s="101" t="s">
        <v>1069</v>
      </c>
      <c r="C114" s="101" t="s">
        <v>2178</v>
      </c>
      <c r="D114" s="101" t="s">
        <v>2402</v>
      </c>
      <c r="E114" s="101" t="s">
        <v>2259</v>
      </c>
      <c r="F114" s="101" t="s">
        <v>2245</v>
      </c>
      <c r="G114" s="101" t="s">
        <v>2158</v>
      </c>
      <c r="H114" s="101" t="s">
        <v>2161</v>
      </c>
      <c r="I114" s="101" t="s">
        <v>2210</v>
      </c>
      <c r="J114" s="101" t="s">
        <v>77</v>
      </c>
      <c r="K114" s="101" t="s">
        <v>2161</v>
      </c>
      <c r="L114" s="101" t="s">
        <v>2210</v>
      </c>
      <c r="M114" s="101" t="s">
        <v>77</v>
      </c>
      <c r="N114" s="101" t="s">
        <v>2161</v>
      </c>
      <c r="O114" s="101" t="s">
        <v>2210</v>
      </c>
      <c r="P114" s="101" t="s">
        <v>77</v>
      </c>
      <c r="Q114" s="101" t="s">
        <v>2161</v>
      </c>
      <c r="R114" s="101" t="s">
        <v>2210</v>
      </c>
      <c r="S114" s="101" t="s">
        <v>77</v>
      </c>
      <c r="T114" s="101" t="s">
        <v>2161</v>
      </c>
      <c r="U114" s="101" t="s">
        <v>2210</v>
      </c>
      <c r="V114" s="101" t="s">
        <v>77</v>
      </c>
      <c r="W114" s="101" t="s">
        <v>2161</v>
      </c>
      <c r="X114" s="101" t="s">
        <v>2211</v>
      </c>
      <c r="Y114" s="101" t="s">
        <v>77</v>
      </c>
      <c r="Z114" s="101" t="s">
        <v>2162</v>
      </c>
      <c r="AA114" s="101"/>
      <c r="AB114" s="102"/>
      <c r="AC114" s="94">
        <v>0.29166666666666669</v>
      </c>
      <c r="AD114" s="94">
        <v>0.29166666666666669</v>
      </c>
      <c r="AE114" s="94">
        <v>0.29166666666666669</v>
      </c>
      <c r="AF114" s="94">
        <v>0.29166666666666669</v>
      </c>
      <c r="AG114" s="94">
        <v>0.29166666666666669</v>
      </c>
      <c r="AH114" s="94">
        <v>0.25</v>
      </c>
      <c r="AI114" s="94">
        <v>0</v>
      </c>
      <c r="AJ114" s="95">
        <f t="shared" si="1"/>
        <v>1.7083333333333335</v>
      </c>
    </row>
    <row r="115" spans="1:36" ht="76.5" x14ac:dyDescent="0.25">
      <c r="A115" s="101" t="s">
        <v>1070</v>
      </c>
      <c r="B115" s="101" t="s">
        <v>1072</v>
      </c>
      <c r="C115" s="101" t="s">
        <v>2178</v>
      </c>
      <c r="D115" s="101" t="s">
        <v>2403</v>
      </c>
      <c r="E115" s="101" t="s">
        <v>2206</v>
      </c>
      <c r="F115" s="101" t="s">
        <v>2245</v>
      </c>
      <c r="G115" s="101" t="s">
        <v>2158</v>
      </c>
      <c r="H115" s="101" t="s">
        <v>2161</v>
      </c>
      <c r="I115" s="101" t="s">
        <v>2224</v>
      </c>
      <c r="J115" s="101" t="s">
        <v>83</v>
      </c>
      <c r="K115" s="101" t="s">
        <v>2161</v>
      </c>
      <c r="L115" s="101" t="s">
        <v>2224</v>
      </c>
      <c r="M115" s="101" t="s">
        <v>83</v>
      </c>
      <c r="N115" s="101" t="s">
        <v>2161</v>
      </c>
      <c r="O115" s="101" t="s">
        <v>2224</v>
      </c>
      <c r="P115" s="101" t="s">
        <v>83</v>
      </c>
      <c r="Q115" s="101" t="s">
        <v>2161</v>
      </c>
      <c r="R115" s="101" t="s">
        <v>2224</v>
      </c>
      <c r="S115" s="101" t="s">
        <v>83</v>
      </c>
      <c r="T115" s="101" t="s">
        <v>2161</v>
      </c>
      <c r="U115" s="101" t="s">
        <v>2224</v>
      </c>
      <c r="V115" s="101" t="s">
        <v>83</v>
      </c>
      <c r="W115" s="101" t="s">
        <v>2161</v>
      </c>
      <c r="X115" s="101" t="s">
        <v>2220</v>
      </c>
      <c r="Y115" s="101" t="s">
        <v>83</v>
      </c>
      <c r="Z115" s="101" t="s">
        <v>2162</v>
      </c>
      <c r="AA115" s="101"/>
      <c r="AB115" s="102"/>
      <c r="AC115" s="94">
        <v>0.375</v>
      </c>
      <c r="AD115" s="94">
        <v>0.375</v>
      </c>
      <c r="AE115" s="94">
        <v>0.375</v>
      </c>
      <c r="AF115" s="94">
        <v>0.375</v>
      </c>
      <c r="AG115" s="94">
        <v>0.375</v>
      </c>
      <c r="AH115" s="94">
        <v>0.375</v>
      </c>
      <c r="AI115" s="94">
        <v>0</v>
      </c>
      <c r="AJ115" s="95">
        <f t="shared" si="1"/>
        <v>2.25</v>
      </c>
    </row>
    <row r="116" spans="1:36" ht="76.5" x14ac:dyDescent="0.25">
      <c r="A116" s="101" t="s">
        <v>1076</v>
      </c>
      <c r="B116" s="101" t="s">
        <v>1078</v>
      </c>
      <c r="C116" s="101" t="s">
        <v>2178</v>
      </c>
      <c r="D116" s="101" t="s">
        <v>2538</v>
      </c>
      <c r="E116" s="101" t="s">
        <v>2513</v>
      </c>
      <c r="F116" s="101" t="s">
        <v>2312</v>
      </c>
      <c r="G116" s="101" t="s">
        <v>2216</v>
      </c>
      <c r="H116" s="101" t="s">
        <v>2168</v>
      </c>
      <c r="I116" s="101" t="s">
        <v>2505</v>
      </c>
      <c r="J116" s="101"/>
      <c r="K116" s="101" t="s">
        <v>2168</v>
      </c>
      <c r="L116" s="101" t="s">
        <v>2505</v>
      </c>
      <c r="M116" s="101"/>
      <c r="N116" s="101" t="s">
        <v>2168</v>
      </c>
      <c r="O116" s="101" t="s">
        <v>2505</v>
      </c>
      <c r="P116" s="101"/>
      <c r="Q116" s="101" t="s">
        <v>2168</v>
      </c>
      <c r="R116" s="101" t="s">
        <v>2505</v>
      </c>
      <c r="S116" s="101"/>
      <c r="T116" s="101" t="s">
        <v>2168</v>
      </c>
      <c r="U116" s="101" t="s">
        <v>2505</v>
      </c>
      <c r="V116" s="101"/>
      <c r="W116" s="101" t="s">
        <v>2168</v>
      </c>
      <c r="X116" s="101" t="s">
        <v>2505</v>
      </c>
      <c r="Y116" s="101"/>
      <c r="Z116" s="101" t="s">
        <v>2162</v>
      </c>
      <c r="AA116" s="101"/>
      <c r="AB116" s="102"/>
      <c r="AC116" s="94">
        <v>0.29166666666666669</v>
      </c>
      <c r="AD116" s="94">
        <v>0.29166666666666669</v>
      </c>
      <c r="AE116" s="94">
        <v>0.29166666666666669</v>
      </c>
      <c r="AF116" s="94">
        <v>0.29166666666666669</v>
      </c>
      <c r="AG116" s="94">
        <v>0.29166666666666669</v>
      </c>
      <c r="AH116" s="94">
        <v>0.29166666666666669</v>
      </c>
      <c r="AI116" s="94">
        <v>0</v>
      </c>
      <c r="AJ116" s="95">
        <f t="shared" si="1"/>
        <v>1.7500000000000002</v>
      </c>
    </row>
    <row r="117" spans="1:36" ht="76.5" x14ac:dyDescent="0.25">
      <c r="A117" s="101" t="s">
        <v>1079</v>
      </c>
      <c r="B117" s="101" t="s">
        <v>1080</v>
      </c>
      <c r="C117" s="101" t="s">
        <v>2178</v>
      </c>
      <c r="D117" s="101" t="s">
        <v>2485</v>
      </c>
      <c r="E117" s="101" t="s">
        <v>2267</v>
      </c>
      <c r="F117" s="101" t="s">
        <v>2245</v>
      </c>
      <c r="G117" s="101" t="s">
        <v>2158</v>
      </c>
      <c r="H117" s="101" t="s">
        <v>2161</v>
      </c>
      <c r="I117" s="101" t="s">
        <v>2271</v>
      </c>
      <c r="J117" s="101" t="s">
        <v>1113</v>
      </c>
      <c r="K117" s="101" t="s">
        <v>2162</v>
      </c>
      <c r="L117" s="101"/>
      <c r="M117" s="101"/>
      <c r="N117" s="101" t="s">
        <v>2162</v>
      </c>
      <c r="O117" s="101"/>
      <c r="P117" s="101"/>
      <c r="Q117" s="101" t="s">
        <v>2161</v>
      </c>
      <c r="R117" s="101" t="s">
        <v>2271</v>
      </c>
      <c r="S117" s="101" t="s">
        <v>1113</v>
      </c>
      <c r="T117" s="101" t="s">
        <v>2162</v>
      </c>
      <c r="U117" s="101"/>
      <c r="V117" s="101"/>
      <c r="W117" s="101" t="s">
        <v>2162</v>
      </c>
      <c r="X117" s="101"/>
      <c r="Y117" s="101"/>
      <c r="Z117" s="101" t="s">
        <v>2162</v>
      </c>
      <c r="AA117" s="101"/>
      <c r="AB117" s="102"/>
      <c r="AC117" s="94">
        <v>0.35416666666666669</v>
      </c>
      <c r="AD117" s="94">
        <v>0</v>
      </c>
      <c r="AE117" s="94">
        <v>0</v>
      </c>
      <c r="AF117" s="94">
        <v>0.35416666666666669</v>
      </c>
      <c r="AG117" s="94">
        <v>0</v>
      </c>
      <c r="AH117" s="94">
        <v>0</v>
      </c>
      <c r="AI117" s="94">
        <v>0</v>
      </c>
      <c r="AJ117" s="95">
        <f t="shared" si="1"/>
        <v>0.70833333333333337</v>
      </c>
    </row>
    <row r="118" spans="1:36" ht="76.5" x14ac:dyDescent="0.25">
      <c r="A118" s="101" t="s">
        <v>1084</v>
      </c>
      <c r="B118" s="101" t="s">
        <v>1085</v>
      </c>
      <c r="C118" s="101" t="s">
        <v>2178</v>
      </c>
      <c r="D118" s="101" t="s">
        <v>2404</v>
      </c>
      <c r="E118" s="101" t="s">
        <v>2511</v>
      </c>
      <c r="F118" s="101" t="s">
        <v>2519</v>
      </c>
      <c r="G118" s="101" t="s">
        <v>2158</v>
      </c>
      <c r="H118" s="101" t="s">
        <v>2162</v>
      </c>
      <c r="I118" s="101"/>
      <c r="J118" s="101"/>
      <c r="K118" s="101" t="s">
        <v>2161</v>
      </c>
      <c r="L118" s="101" t="s">
        <v>2520</v>
      </c>
      <c r="M118" s="101" t="s">
        <v>77</v>
      </c>
      <c r="N118" s="101" t="s">
        <v>2162</v>
      </c>
      <c r="O118" s="101"/>
      <c r="P118" s="101"/>
      <c r="Q118" s="101" t="s">
        <v>2162</v>
      </c>
      <c r="R118" s="101"/>
      <c r="S118" s="101"/>
      <c r="T118" s="101" t="s">
        <v>2162</v>
      </c>
      <c r="U118" s="101"/>
      <c r="V118" s="101"/>
      <c r="W118" s="101" t="s">
        <v>2162</v>
      </c>
      <c r="X118" s="101"/>
      <c r="Y118" s="101"/>
      <c r="Z118" s="101" t="s">
        <v>2162</v>
      </c>
      <c r="AA118" s="101"/>
      <c r="AB118" s="102"/>
      <c r="AC118" s="94">
        <v>0</v>
      </c>
      <c r="AD118" s="94">
        <v>0.3125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5">
        <f t="shared" si="1"/>
        <v>0.3125</v>
      </c>
    </row>
    <row r="119" spans="1:36" ht="76.5" x14ac:dyDescent="0.25">
      <c r="A119" s="101" t="s">
        <v>1089</v>
      </c>
      <c r="B119" s="101" t="s">
        <v>1091</v>
      </c>
      <c r="C119" s="101" t="s">
        <v>2178</v>
      </c>
      <c r="D119" s="101" t="s">
        <v>2405</v>
      </c>
      <c r="E119" s="101" t="s">
        <v>2206</v>
      </c>
      <c r="F119" s="101" t="s">
        <v>2245</v>
      </c>
      <c r="G119" s="101" t="s">
        <v>2158</v>
      </c>
      <c r="H119" s="101" t="s">
        <v>2168</v>
      </c>
      <c r="I119" s="101" t="s">
        <v>2210</v>
      </c>
      <c r="J119" s="101"/>
      <c r="K119" s="101" t="s">
        <v>2168</v>
      </c>
      <c r="L119" s="101" t="s">
        <v>2210</v>
      </c>
      <c r="M119" s="101"/>
      <c r="N119" s="101" t="s">
        <v>2168</v>
      </c>
      <c r="O119" s="101" t="s">
        <v>2210</v>
      </c>
      <c r="P119" s="101"/>
      <c r="Q119" s="101" t="s">
        <v>2168</v>
      </c>
      <c r="R119" s="101" t="s">
        <v>2210</v>
      </c>
      <c r="S119" s="101"/>
      <c r="T119" s="101" t="s">
        <v>2168</v>
      </c>
      <c r="U119" s="101" t="s">
        <v>2210</v>
      </c>
      <c r="V119" s="101"/>
      <c r="W119" s="101" t="s">
        <v>2168</v>
      </c>
      <c r="X119" s="101" t="s">
        <v>2228</v>
      </c>
      <c r="Y119" s="101"/>
      <c r="Z119" s="101" t="s">
        <v>2162</v>
      </c>
      <c r="AA119" s="101"/>
      <c r="AB119" s="102"/>
      <c r="AC119" s="94">
        <v>0.33333333333333331</v>
      </c>
      <c r="AD119" s="94">
        <v>0.33333333333333331</v>
      </c>
      <c r="AE119" s="94">
        <v>0.33333333333333331</v>
      </c>
      <c r="AF119" s="94">
        <v>0.33333333333333331</v>
      </c>
      <c r="AG119" s="94">
        <v>0.33333333333333331</v>
      </c>
      <c r="AH119" s="94">
        <v>0.33333333333333331</v>
      </c>
      <c r="AI119" s="94">
        <v>0</v>
      </c>
      <c r="AJ119" s="95">
        <f t="shared" si="1"/>
        <v>1.9999999999999998</v>
      </c>
    </row>
    <row r="120" spans="1:36" ht="76.5" x14ac:dyDescent="0.25">
      <c r="A120" s="101" t="s">
        <v>1101</v>
      </c>
      <c r="B120" s="101" t="s">
        <v>1103</v>
      </c>
      <c r="C120" s="101" t="s">
        <v>2178</v>
      </c>
      <c r="D120" s="101" t="s">
        <v>2406</v>
      </c>
      <c r="E120" s="101" t="s">
        <v>2234</v>
      </c>
      <c r="F120" s="101" t="s">
        <v>2245</v>
      </c>
      <c r="G120" s="101" t="s">
        <v>2158</v>
      </c>
      <c r="H120" s="101" t="s">
        <v>2168</v>
      </c>
      <c r="I120" s="101" t="s">
        <v>2252</v>
      </c>
      <c r="J120" s="101"/>
      <c r="K120" s="101" t="s">
        <v>2168</v>
      </c>
      <c r="L120" s="101" t="s">
        <v>2252</v>
      </c>
      <c r="M120" s="101"/>
      <c r="N120" s="101" t="s">
        <v>2168</v>
      </c>
      <c r="O120" s="101" t="s">
        <v>2252</v>
      </c>
      <c r="P120" s="101"/>
      <c r="Q120" s="101" t="s">
        <v>2168</v>
      </c>
      <c r="R120" s="101" t="s">
        <v>2252</v>
      </c>
      <c r="S120" s="101"/>
      <c r="T120" s="101" t="s">
        <v>2168</v>
      </c>
      <c r="U120" s="101" t="s">
        <v>2252</v>
      </c>
      <c r="V120" s="101"/>
      <c r="W120" s="101" t="s">
        <v>2168</v>
      </c>
      <c r="X120" s="101" t="s">
        <v>2220</v>
      </c>
      <c r="Y120" s="101"/>
      <c r="Z120" s="101" t="s">
        <v>2168</v>
      </c>
      <c r="AA120" s="101" t="s">
        <v>2220</v>
      </c>
      <c r="AB120" s="102"/>
      <c r="AC120" s="94">
        <v>0.41666666666666669</v>
      </c>
      <c r="AD120" s="94">
        <v>0.41666666666666669</v>
      </c>
      <c r="AE120" s="94">
        <v>0.41666666666666669</v>
      </c>
      <c r="AF120" s="94">
        <v>0.41666666666666669</v>
      </c>
      <c r="AG120" s="94">
        <v>0.41666666666666669</v>
      </c>
      <c r="AH120" s="94">
        <v>0.375</v>
      </c>
      <c r="AI120" s="94">
        <v>0.375</v>
      </c>
      <c r="AJ120" s="95">
        <f t="shared" si="1"/>
        <v>2.8333333333333335</v>
      </c>
    </row>
    <row r="121" spans="1:36" ht="76.5" x14ac:dyDescent="0.25">
      <c r="A121" s="101" t="s">
        <v>1104</v>
      </c>
      <c r="B121" s="101" t="s">
        <v>1106</v>
      </c>
      <c r="C121" s="101" t="s">
        <v>2178</v>
      </c>
      <c r="D121" s="101" t="s">
        <v>2407</v>
      </c>
      <c r="E121" s="101" t="s">
        <v>2251</v>
      </c>
      <c r="F121" s="101" t="s">
        <v>2521</v>
      </c>
      <c r="G121" s="101" t="s">
        <v>2158</v>
      </c>
      <c r="H121" s="101" t="s">
        <v>2168</v>
      </c>
      <c r="I121" s="101" t="s">
        <v>2210</v>
      </c>
      <c r="J121" s="101"/>
      <c r="K121" s="101" t="s">
        <v>2168</v>
      </c>
      <c r="L121" s="101" t="s">
        <v>2210</v>
      </c>
      <c r="M121" s="101"/>
      <c r="N121" s="101" t="s">
        <v>2168</v>
      </c>
      <c r="O121" s="101" t="s">
        <v>2210</v>
      </c>
      <c r="P121" s="101"/>
      <c r="Q121" s="101" t="s">
        <v>2168</v>
      </c>
      <c r="R121" s="101" t="s">
        <v>2210</v>
      </c>
      <c r="S121" s="101"/>
      <c r="T121" s="101" t="s">
        <v>2168</v>
      </c>
      <c r="U121" s="101" t="s">
        <v>2210</v>
      </c>
      <c r="V121" s="101"/>
      <c r="W121" s="101" t="s">
        <v>2168</v>
      </c>
      <c r="X121" s="101" t="s">
        <v>2220</v>
      </c>
      <c r="Y121" s="101"/>
      <c r="Z121" s="101" t="s">
        <v>2168</v>
      </c>
      <c r="AA121" s="101" t="s">
        <v>2220</v>
      </c>
      <c r="AB121" s="102"/>
      <c r="AC121" s="94">
        <v>0.33333333333333331</v>
      </c>
      <c r="AD121" s="94">
        <v>0.33333333333333331</v>
      </c>
      <c r="AE121" s="94">
        <v>0.33333333333333331</v>
      </c>
      <c r="AF121" s="94">
        <v>0.33333333333333331</v>
      </c>
      <c r="AG121" s="94">
        <v>0.33333333333333331</v>
      </c>
      <c r="AH121" s="94">
        <v>0.375</v>
      </c>
      <c r="AI121" s="94">
        <v>0.375</v>
      </c>
      <c r="AJ121" s="95">
        <f t="shared" si="1"/>
        <v>2.4166666666666665</v>
      </c>
    </row>
    <row r="122" spans="1:36" ht="76.5" x14ac:dyDescent="0.25">
      <c r="A122" s="101" t="s">
        <v>1108</v>
      </c>
      <c r="B122" s="101" t="s">
        <v>1110</v>
      </c>
      <c r="C122" s="101" t="s">
        <v>2178</v>
      </c>
      <c r="D122" s="101" t="s">
        <v>2408</v>
      </c>
      <c r="E122" s="101" t="s">
        <v>2199</v>
      </c>
      <c r="F122" s="101" t="s">
        <v>2257</v>
      </c>
      <c r="G122" s="101" t="s">
        <v>2158</v>
      </c>
      <c r="H122" s="101" t="s">
        <v>2168</v>
      </c>
      <c r="I122" s="101" t="s">
        <v>2224</v>
      </c>
      <c r="J122" s="101"/>
      <c r="K122" s="101" t="s">
        <v>2168</v>
      </c>
      <c r="L122" s="101" t="s">
        <v>2224</v>
      </c>
      <c r="M122" s="101"/>
      <c r="N122" s="101" t="s">
        <v>2168</v>
      </c>
      <c r="O122" s="101" t="s">
        <v>2224</v>
      </c>
      <c r="P122" s="101"/>
      <c r="Q122" s="101" t="s">
        <v>2168</v>
      </c>
      <c r="R122" s="101" t="s">
        <v>2224</v>
      </c>
      <c r="S122" s="101"/>
      <c r="T122" s="101" t="s">
        <v>2168</v>
      </c>
      <c r="U122" s="101" t="s">
        <v>2224</v>
      </c>
      <c r="V122" s="101"/>
      <c r="W122" s="101" t="s">
        <v>2168</v>
      </c>
      <c r="X122" s="101" t="s">
        <v>2180</v>
      </c>
      <c r="Y122" s="101"/>
      <c r="Z122" s="101" t="s">
        <v>2162</v>
      </c>
      <c r="AA122" s="101"/>
      <c r="AB122" s="102"/>
      <c r="AC122" s="94">
        <v>0.41666666666666669</v>
      </c>
      <c r="AD122" s="94">
        <v>0.41666666666666669</v>
      </c>
      <c r="AE122" s="94">
        <v>0.41666666666666669</v>
      </c>
      <c r="AF122" s="94">
        <v>0.41666666666666669</v>
      </c>
      <c r="AG122" s="94">
        <v>0.41666666666666669</v>
      </c>
      <c r="AH122" s="94">
        <v>0.33333333333333331</v>
      </c>
      <c r="AI122" s="94">
        <v>0</v>
      </c>
      <c r="AJ122" s="95">
        <f t="shared" si="1"/>
        <v>2.416666666666667</v>
      </c>
    </row>
    <row r="123" spans="1:36" ht="76.5" x14ac:dyDescent="0.25">
      <c r="A123" s="101" t="s">
        <v>1111</v>
      </c>
      <c r="B123" s="101" t="s">
        <v>1112</v>
      </c>
      <c r="C123" s="101" t="s">
        <v>2178</v>
      </c>
      <c r="D123" s="101" t="s">
        <v>2409</v>
      </c>
      <c r="E123" s="101" t="s">
        <v>2253</v>
      </c>
      <c r="F123" s="101" t="s">
        <v>2184</v>
      </c>
      <c r="G123" s="101" t="s">
        <v>2158</v>
      </c>
      <c r="H123" s="101" t="s">
        <v>2162</v>
      </c>
      <c r="I123" s="101"/>
      <c r="J123" s="101"/>
      <c r="K123" s="101" t="s">
        <v>2161</v>
      </c>
      <c r="L123" s="101" t="s">
        <v>2260</v>
      </c>
      <c r="M123" s="101" t="s">
        <v>77</v>
      </c>
      <c r="N123" s="101" t="s">
        <v>2161</v>
      </c>
      <c r="O123" s="101" t="s">
        <v>2260</v>
      </c>
      <c r="P123" s="101" t="s">
        <v>77</v>
      </c>
      <c r="Q123" s="101" t="s">
        <v>2162</v>
      </c>
      <c r="R123" s="101"/>
      <c r="S123" s="101"/>
      <c r="T123" s="101" t="s">
        <v>2162</v>
      </c>
      <c r="U123" s="101"/>
      <c r="V123" s="101"/>
      <c r="W123" s="101" t="s">
        <v>2162</v>
      </c>
      <c r="X123" s="101"/>
      <c r="Y123" s="101"/>
      <c r="Z123" s="101" t="s">
        <v>2162</v>
      </c>
      <c r="AA123" s="101"/>
      <c r="AB123" s="102"/>
      <c r="AC123" s="94">
        <v>0</v>
      </c>
      <c r="AD123" s="94">
        <v>0.20833333333333334</v>
      </c>
      <c r="AE123" s="94">
        <v>0.20833333333333334</v>
      </c>
      <c r="AF123" s="94">
        <v>0</v>
      </c>
      <c r="AG123" s="94">
        <v>0</v>
      </c>
      <c r="AH123" s="94">
        <v>0</v>
      </c>
      <c r="AI123" s="94">
        <v>0</v>
      </c>
      <c r="AJ123" s="95">
        <f t="shared" si="1"/>
        <v>0.41666666666666669</v>
      </c>
    </row>
    <row r="124" spans="1:36" ht="63.75" x14ac:dyDescent="0.25">
      <c r="A124" s="101" t="s">
        <v>1114</v>
      </c>
      <c r="B124" s="101" t="s">
        <v>1116</v>
      </c>
      <c r="C124" s="101" t="s">
        <v>2178</v>
      </c>
      <c r="D124" s="101" t="s">
        <v>2410</v>
      </c>
      <c r="E124" s="101" t="s">
        <v>2192</v>
      </c>
      <c r="F124" s="101" t="s">
        <v>2257</v>
      </c>
      <c r="G124" s="101" t="s">
        <v>2158</v>
      </c>
      <c r="H124" s="101" t="s">
        <v>2168</v>
      </c>
      <c r="I124" s="101" t="s">
        <v>2224</v>
      </c>
      <c r="J124" s="101"/>
      <c r="K124" s="101" t="s">
        <v>2168</v>
      </c>
      <c r="L124" s="101" t="s">
        <v>2224</v>
      </c>
      <c r="M124" s="101"/>
      <c r="N124" s="101" t="s">
        <v>2168</v>
      </c>
      <c r="O124" s="101" t="s">
        <v>2224</v>
      </c>
      <c r="P124" s="101"/>
      <c r="Q124" s="101" t="s">
        <v>2168</v>
      </c>
      <c r="R124" s="101" t="s">
        <v>2224</v>
      </c>
      <c r="S124" s="101"/>
      <c r="T124" s="101" t="s">
        <v>2168</v>
      </c>
      <c r="U124" s="101" t="s">
        <v>2224</v>
      </c>
      <c r="V124" s="101"/>
      <c r="W124" s="101" t="s">
        <v>2168</v>
      </c>
      <c r="X124" s="101" t="s">
        <v>2180</v>
      </c>
      <c r="Y124" s="101"/>
      <c r="Z124" s="101" t="s">
        <v>2162</v>
      </c>
      <c r="AA124" s="101"/>
      <c r="AB124" s="102"/>
      <c r="AC124" s="94">
        <v>0.41666666666666669</v>
      </c>
      <c r="AD124" s="94">
        <v>0.41666666666666669</v>
      </c>
      <c r="AE124" s="94">
        <v>0.41666666666666669</v>
      </c>
      <c r="AF124" s="94">
        <v>0.41666666666666669</v>
      </c>
      <c r="AG124" s="94">
        <v>0.41666666666666669</v>
      </c>
      <c r="AH124" s="94">
        <v>0.33333333333333331</v>
      </c>
      <c r="AI124" s="94">
        <v>0</v>
      </c>
      <c r="AJ124" s="95">
        <f t="shared" si="1"/>
        <v>2.416666666666667</v>
      </c>
    </row>
    <row r="125" spans="1:36" ht="76.5" x14ac:dyDescent="0.25">
      <c r="A125" s="101" t="s">
        <v>1118</v>
      </c>
      <c r="B125" s="101" t="s">
        <v>1120</v>
      </c>
      <c r="C125" s="101" t="s">
        <v>2178</v>
      </c>
      <c r="D125" s="101" t="s">
        <v>2411</v>
      </c>
      <c r="E125" s="101" t="s">
        <v>2261</v>
      </c>
      <c r="F125" s="101" t="s">
        <v>2255</v>
      </c>
      <c r="G125" s="101" t="s">
        <v>2158</v>
      </c>
      <c r="H125" s="101" t="s">
        <v>2161</v>
      </c>
      <c r="I125" s="101" t="s">
        <v>2256</v>
      </c>
      <c r="J125" s="101" t="s">
        <v>77</v>
      </c>
      <c r="K125" s="101" t="s">
        <v>2161</v>
      </c>
      <c r="L125" s="101" t="s">
        <v>2256</v>
      </c>
      <c r="M125" s="101" t="s">
        <v>77</v>
      </c>
      <c r="N125" s="101" t="s">
        <v>2161</v>
      </c>
      <c r="O125" s="101" t="s">
        <v>2256</v>
      </c>
      <c r="P125" s="101" t="s">
        <v>77</v>
      </c>
      <c r="Q125" s="101" t="s">
        <v>2161</v>
      </c>
      <c r="R125" s="101" t="s">
        <v>2256</v>
      </c>
      <c r="S125" s="101" t="s">
        <v>77</v>
      </c>
      <c r="T125" s="101" t="s">
        <v>2161</v>
      </c>
      <c r="U125" s="101" t="s">
        <v>2256</v>
      </c>
      <c r="V125" s="101" t="s">
        <v>77</v>
      </c>
      <c r="W125" s="101" t="s">
        <v>2161</v>
      </c>
      <c r="X125" s="101" t="s">
        <v>2211</v>
      </c>
      <c r="Y125" s="101" t="s">
        <v>77</v>
      </c>
      <c r="Z125" s="101" t="s">
        <v>2162</v>
      </c>
      <c r="AA125" s="101"/>
      <c r="AB125" s="102"/>
      <c r="AC125" s="94">
        <v>0.33333333333333331</v>
      </c>
      <c r="AD125" s="94">
        <v>0.33333333333333331</v>
      </c>
      <c r="AE125" s="94">
        <v>0.33333333333333331</v>
      </c>
      <c r="AF125" s="94">
        <v>0.33333333333333331</v>
      </c>
      <c r="AG125" s="94">
        <v>0.33333333333333331</v>
      </c>
      <c r="AH125" s="94">
        <v>0.25</v>
      </c>
      <c r="AI125" s="94">
        <v>0</v>
      </c>
      <c r="AJ125" s="95">
        <f t="shared" si="1"/>
        <v>1.9166666666666665</v>
      </c>
    </row>
    <row r="126" spans="1:36" ht="76.5" x14ac:dyDescent="0.25">
      <c r="A126" s="101" t="s">
        <v>1121</v>
      </c>
      <c r="B126" s="101" t="s">
        <v>1123</v>
      </c>
      <c r="C126" s="101" t="s">
        <v>2178</v>
      </c>
      <c r="D126" s="101" t="s">
        <v>2539</v>
      </c>
      <c r="E126" s="101" t="s">
        <v>2512</v>
      </c>
      <c r="F126" s="101" t="s">
        <v>2245</v>
      </c>
      <c r="G126" s="101" t="s">
        <v>2216</v>
      </c>
      <c r="H126" s="101" t="s">
        <v>2168</v>
      </c>
      <c r="I126" s="101" t="s">
        <v>2210</v>
      </c>
      <c r="J126" s="101"/>
      <c r="K126" s="101" t="s">
        <v>2168</v>
      </c>
      <c r="L126" s="101" t="s">
        <v>2210</v>
      </c>
      <c r="M126" s="101"/>
      <c r="N126" s="101" t="s">
        <v>2168</v>
      </c>
      <c r="O126" s="101" t="s">
        <v>2210</v>
      </c>
      <c r="P126" s="101"/>
      <c r="Q126" s="101" t="s">
        <v>2168</v>
      </c>
      <c r="R126" s="101" t="s">
        <v>2210</v>
      </c>
      <c r="S126" s="101"/>
      <c r="T126" s="101" t="s">
        <v>2168</v>
      </c>
      <c r="U126" s="101" t="s">
        <v>2210</v>
      </c>
      <c r="V126" s="101"/>
      <c r="W126" s="101" t="s">
        <v>2168</v>
      </c>
      <c r="X126" s="101" t="s">
        <v>2211</v>
      </c>
      <c r="Y126" s="101"/>
      <c r="Z126" s="101" t="s">
        <v>2162</v>
      </c>
      <c r="AA126" s="101"/>
      <c r="AB126" s="102"/>
      <c r="AC126" s="94">
        <v>0.33333333333333331</v>
      </c>
      <c r="AD126" s="94">
        <v>0.33333333333333331</v>
      </c>
      <c r="AE126" s="94">
        <v>0.33333333333333331</v>
      </c>
      <c r="AF126" s="94">
        <v>0.33333333333333331</v>
      </c>
      <c r="AG126" s="94">
        <v>0.33333333333333331</v>
      </c>
      <c r="AH126" s="94">
        <v>0.29166666666666669</v>
      </c>
      <c r="AI126" s="94">
        <v>0</v>
      </c>
      <c r="AJ126" s="95">
        <f t="shared" si="1"/>
        <v>1.9583333333333333</v>
      </c>
    </row>
    <row r="127" spans="1:36" ht="76.5" x14ac:dyDescent="0.25">
      <c r="A127" s="101" t="s">
        <v>1124</v>
      </c>
      <c r="B127" s="101" t="s">
        <v>1126</v>
      </c>
      <c r="C127" s="101" t="s">
        <v>2178</v>
      </c>
      <c r="D127" s="101" t="s">
        <v>2522</v>
      </c>
      <c r="E127" s="101" t="s">
        <v>2206</v>
      </c>
      <c r="F127" s="101" t="s">
        <v>2232</v>
      </c>
      <c r="G127" s="101" t="s">
        <v>2158</v>
      </c>
      <c r="H127" s="101" t="s">
        <v>2162</v>
      </c>
      <c r="I127" s="101"/>
      <c r="J127" s="101"/>
      <c r="K127" s="101" t="s">
        <v>2161</v>
      </c>
      <c r="L127" s="101" t="s">
        <v>2200</v>
      </c>
      <c r="M127" s="101" t="s">
        <v>83</v>
      </c>
      <c r="N127" s="101" t="s">
        <v>2161</v>
      </c>
      <c r="O127" s="101" t="s">
        <v>2200</v>
      </c>
      <c r="P127" s="101" t="s">
        <v>83</v>
      </c>
      <c r="Q127" s="101" t="s">
        <v>2161</v>
      </c>
      <c r="R127" s="101" t="s">
        <v>2200</v>
      </c>
      <c r="S127" s="101" t="s">
        <v>83</v>
      </c>
      <c r="T127" s="101" t="s">
        <v>2161</v>
      </c>
      <c r="U127" s="101" t="s">
        <v>2200</v>
      </c>
      <c r="V127" s="101" t="s">
        <v>83</v>
      </c>
      <c r="W127" s="101" t="s">
        <v>2161</v>
      </c>
      <c r="X127" s="101" t="s">
        <v>2160</v>
      </c>
      <c r="Y127" s="101" t="s">
        <v>83</v>
      </c>
      <c r="Z127" s="101" t="s">
        <v>2162</v>
      </c>
      <c r="AA127" s="101"/>
      <c r="AB127" s="102"/>
      <c r="AC127" s="94">
        <v>0</v>
      </c>
      <c r="AD127" s="94">
        <v>0.25</v>
      </c>
      <c r="AE127" s="94">
        <v>0.25</v>
      </c>
      <c r="AF127" s="94">
        <v>0.25</v>
      </c>
      <c r="AG127" s="94">
        <v>0.25</v>
      </c>
      <c r="AH127" s="94">
        <v>0.25</v>
      </c>
      <c r="AI127" s="94">
        <v>0</v>
      </c>
      <c r="AJ127" s="95">
        <f t="shared" si="1"/>
        <v>1.25</v>
      </c>
    </row>
    <row r="128" spans="1:36" ht="76.5" x14ac:dyDescent="0.25">
      <c r="A128" s="101" t="s">
        <v>1130</v>
      </c>
      <c r="B128" s="101" t="s">
        <v>1132</v>
      </c>
      <c r="C128" s="101" t="s">
        <v>2178</v>
      </c>
      <c r="D128" s="101" t="s">
        <v>2412</v>
      </c>
      <c r="E128" s="101" t="s">
        <v>2486</v>
      </c>
      <c r="F128" s="101" t="s">
        <v>2257</v>
      </c>
      <c r="G128" s="101" t="s">
        <v>2158</v>
      </c>
      <c r="H128" s="101" t="s">
        <v>2162</v>
      </c>
      <c r="I128" s="101"/>
      <c r="J128" s="101"/>
      <c r="K128" s="101" t="s">
        <v>2168</v>
      </c>
      <c r="L128" s="101" t="s">
        <v>2160</v>
      </c>
      <c r="M128" s="101"/>
      <c r="N128" s="101" t="s">
        <v>2168</v>
      </c>
      <c r="O128" s="101" t="s">
        <v>2160</v>
      </c>
      <c r="P128" s="101"/>
      <c r="Q128" s="101" t="s">
        <v>2168</v>
      </c>
      <c r="R128" s="101" t="s">
        <v>2160</v>
      </c>
      <c r="S128" s="101"/>
      <c r="T128" s="101" t="s">
        <v>2168</v>
      </c>
      <c r="U128" s="101" t="s">
        <v>2160</v>
      </c>
      <c r="V128" s="101"/>
      <c r="W128" s="101" t="s">
        <v>2168</v>
      </c>
      <c r="X128" s="101" t="s">
        <v>2160</v>
      </c>
      <c r="Y128" s="101"/>
      <c r="Z128" s="101" t="s">
        <v>2162</v>
      </c>
      <c r="AA128" s="101"/>
      <c r="AB128" s="102"/>
      <c r="AC128" s="94">
        <v>0</v>
      </c>
      <c r="AD128" s="94">
        <v>0.25</v>
      </c>
      <c r="AE128" s="94">
        <v>0.25</v>
      </c>
      <c r="AF128" s="94">
        <v>0.25</v>
      </c>
      <c r="AG128" s="94">
        <v>0.25</v>
      </c>
      <c r="AH128" s="94">
        <v>0.25</v>
      </c>
      <c r="AI128" s="94">
        <v>0</v>
      </c>
      <c r="AJ128" s="95">
        <f t="shared" si="1"/>
        <v>1.25</v>
      </c>
    </row>
    <row r="129" spans="1:36" ht="63.75" x14ac:dyDescent="0.25">
      <c r="A129" s="101" t="s">
        <v>1133</v>
      </c>
      <c r="B129" s="101" t="s">
        <v>1134</v>
      </c>
      <c r="C129" s="101" t="s">
        <v>2178</v>
      </c>
      <c r="D129" s="101" t="s">
        <v>2540</v>
      </c>
      <c r="E129" s="101" t="s">
        <v>2513</v>
      </c>
      <c r="F129" s="101" t="s">
        <v>2245</v>
      </c>
      <c r="G129" s="101" t="s">
        <v>2216</v>
      </c>
      <c r="H129" s="101" t="s">
        <v>2161</v>
      </c>
      <c r="I129" s="101" t="s">
        <v>2541</v>
      </c>
      <c r="J129" s="101" t="s">
        <v>83</v>
      </c>
      <c r="K129" s="101" t="s">
        <v>2161</v>
      </c>
      <c r="L129" s="101" t="s">
        <v>2541</v>
      </c>
      <c r="M129" s="101" t="s">
        <v>83</v>
      </c>
      <c r="N129" s="101" t="s">
        <v>2161</v>
      </c>
      <c r="O129" s="101" t="s">
        <v>2541</v>
      </c>
      <c r="P129" s="101" t="s">
        <v>83</v>
      </c>
      <c r="Q129" s="101" t="s">
        <v>2161</v>
      </c>
      <c r="R129" s="101" t="s">
        <v>2541</v>
      </c>
      <c r="S129" s="101" t="s">
        <v>83</v>
      </c>
      <c r="T129" s="101" t="s">
        <v>2161</v>
      </c>
      <c r="U129" s="101" t="s">
        <v>2541</v>
      </c>
      <c r="V129" s="101" t="s">
        <v>83</v>
      </c>
      <c r="W129" s="101" t="s">
        <v>2162</v>
      </c>
      <c r="X129" s="101"/>
      <c r="Y129" s="101"/>
      <c r="Z129" s="101" t="s">
        <v>2162</v>
      </c>
      <c r="AA129" s="101"/>
      <c r="AB129" s="102"/>
      <c r="AC129" s="94">
        <v>0.22916666666666666</v>
      </c>
      <c r="AD129" s="94">
        <v>0.22916666666666666</v>
      </c>
      <c r="AE129" s="94">
        <v>0.22916666666666666</v>
      </c>
      <c r="AF129" s="94">
        <v>0.22916666666666666</v>
      </c>
      <c r="AG129" s="94">
        <v>0.22916666666666666</v>
      </c>
      <c r="AH129" s="94">
        <v>0</v>
      </c>
      <c r="AI129" s="94">
        <v>0</v>
      </c>
      <c r="AJ129" s="95">
        <f t="shared" si="1"/>
        <v>1.1458333333333333</v>
      </c>
    </row>
    <row r="130" spans="1:36" ht="76.5" x14ac:dyDescent="0.25">
      <c r="A130" s="101" t="s">
        <v>1135</v>
      </c>
      <c r="B130" s="101" t="s">
        <v>1137</v>
      </c>
      <c r="C130" s="101" t="s">
        <v>2178</v>
      </c>
      <c r="D130" s="101" t="s">
        <v>2413</v>
      </c>
      <c r="E130" s="101" t="s">
        <v>2208</v>
      </c>
      <c r="F130" s="101" t="s">
        <v>2257</v>
      </c>
      <c r="G130" s="101" t="s">
        <v>2158</v>
      </c>
      <c r="H130" s="101" t="s">
        <v>2161</v>
      </c>
      <c r="I130" s="101" t="s">
        <v>2210</v>
      </c>
      <c r="J130" s="101" t="s">
        <v>77</v>
      </c>
      <c r="K130" s="101" t="s">
        <v>2161</v>
      </c>
      <c r="L130" s="101" t="s">
        <v>2210</v>
      </c>
      <c r="M130" s="101" t="s">
        <v>77</v>
      </c>
      <c r="N130" s="101" t="s">
        <v>2161</v>
      </c>
      <c r="O130" s="101" t="s">
        <v>2210</v>
      </c>
      <c r="P130" s="101" t="s">
        <v>77</v>
      </c>
      <c r="Q130" s="101" t="s">
        <v>2161</v>
      </c>
      <c r="R130" s="101" t="s">
        <v>2210</v>
      </c>
      <c r="S130" s="101" t="s">
        <v>77</v>
      </c>
      <c r="T130" s="101" t="s">
        <v>2161</v>
      </c>
      <c r="U130" s="101" t="s">
        <v>2210</v>
      </c>
      <c r="V130" s="101" t="s">
        <v>77</v>
      </c>
      <c r="W130" s="101" t="s">
        <v>2161</v>
      </c>
      <c r="X130" s="101" t="s">
        <v>2247</v>
      </c>
      <c r="Y130" s="101" t="s">
        <v>77</v>
      </c>
      <c r="Z130" s="101" t="s">
        <v>2162</v>
      </c>
      <c r="AA130" s="101"/>
      <c r="AB130" s="102"/>
      <c r="AC130" s="94">
        <v>0.29166666666666669</v>
      </c>
      <c r="AD130" s="94">
        <v>0.29166666666666669</v>
      </c>
      <c r="AE130" s="94">
        <v>0.29166666666666669</v>
      </c>
      <c r="AF130" s="94">
        <v>0.29166666666666669</v>
      </c>
      <c r="AG130" s="94">
        <v>0.29166666666666669</v>
      </c>
      <c r="AH130" s="94">
        <v>0.20833333333333334</v>
      </c>
      <c r="AI130" s="94">
        <v>0</v>
      </c>
      <c r="AJ130" s="95">
        <f t="shared" si="1"/>
        <v>1.6666666666666667</v>
      </c>
    </row>
    <row r="131" spans="1:36" ht="76.5" x14ac:dyDescent="0.25">
      <c r="A131" s="101" t="s">
        <v>1140</v>
      </c>
      <c r="B131" s="101" t="s">
        <v>1142</v>
      </c>
      <c r="C131" s="101" t="s">
        <v>2178</v>
      </c>
      <c r="D131" s="101" t="s">
        <v>2414</v>
      </c>
      <c r="E131" s="101" t="s">
        <v>2263</v>
      </c>
      <c r="F131" s="101" t="s">
        <v>2255</v>
      </c>
      <c r="G131" s="101" t="s">
        <v>2158</v>
      </c>
      <c r="H131" s="101" t="s">
        <v>2162</v>
      </c>
      <c r="I131" s="101"/>
      <c r="J131" s="101"/>
      <c r="K131" s="101" t="s">
        <v>2161</v>
      </c>
      <c r="L131" s="101" t="s">
        <v>2210</v>
      </c>
      <c r="M131" s="101" t="s">
        <v>77</v>
      </c>
      <c r="N131" s="101" t="s">
        <v>2162</v>
      </c>
      <c r="O131" s="101"/>
      <c r="P131" s="101"/>
      <c r="Q131" s="101" t="s">
        <v>2162</v>
      </c>
      <c r="R131" s="101"/>
      <c r="S131" s="101"/>
      <c r="T131" s="101" t="s">
        <v>2162</v>
      </c>
      <c r="U131" s="101"/>
      <c r="V131" s="101"/>
      <c r="W131" s="101" t="s">
        <v>2162</v>
      </c>
      <c r="X131" s="101"/>
      <c r="Y131" s="101"/>
      <c r="Z131" s="101" t="s">
        <v>2162</v>
      </c>
      <c r="AA131" s="101"/>
      <c r="AB131" s="102"/>
      <c r="AC131" s="94">
        <v>0</v>
      </c>
      <c r="AD131" s="94">
        <v>0.29166666666666669</v>
      </c>
      <c r="AE131" s="94">
        <v>0</v>
      </c>
      <c r="AF131" s="94">
        <v>0</v>
      </c>
      <c r="AG131" s="94">
        <v>0</v>
      </c>
      <c r="AH131" s="94">
        <v>0</v>
      </c>
      <c r="AI131" s="94">
        <v>0</v>
      </c>
      <c r="AJ131" s="95">
        <f t="shared" si="1"/>
        <v>0.29166666666666669</v>
      </c>
    </row>
    <row r="132" spans="1:36" ht="76.5" x14ac:dyDescent="0.25">
      <c r="A132" s="101" t="s">
        <v>1143</v>
      </c>
      <c r="B132" s="101" t="s">
        <v>1145</v>
      </c>
      <c r="C132" s="101" t="s">
        <v>2178</v>
      </c>
      <c r="D132" s="101" t="s">
        <v>2415</v>
      </c>
      <c r="E132" s="101" t="s">
        <v>2177</v>
      </c>
      <c r="F132" s="101" t="s">
        <v>2245</v>
      </c>
      <c r="G132" s="101" t="s">
        <v>2158</v>
      </c>
      <c r="H132" s="101" t="s">
        <v>2168</v>
      </c>
      <c r="I132" s="101" t="s">
        <v>2264</v>
      </c>
      <c r="J132" s="101"/>
      <c r="K132" s="101" t="s">
        <v>2168</v>
      </c>
      <c r="L132" s="101" t="s">
        <v>2264</v>
      </c>
      <c r="M132" s="101"/>
      <c r="N132" s="101" t="s">
        <v>2168</v>
      </c>
      <c r="O132" s="101" t="s">
        <v>2264</v>
      </c>
      <c r="P132" s="101"/>
      <c r="Q132" s="101" t="s">
        <v>2168</v>
      </c>
      <c r="R132" s="101" t="s">
        <v>2264</v>
      </c>
      <c r="S132" s="101"/>
      <c r="T132" s="101" t="s">
        <v>2168</v>
      </c>
      <c r="U132" s="101" t="s">
        <v>2264</v>
      </c>
      <c r="V132" s="101"/>
      <c r="W132" s="101" t="s">
        <v>2168</v>
      </c>
      <c r="X132" s="101" t="s">
        <v>2264</v>
      </c>
      <c r="Y132" s="101"/>
      <c r="Z132" s="101" t="s">
        <v>2162</v>
      </c>
      <c r="AA132" s="101"/>
      <c r="AB132" s="102"/>
      <c r="AC132" s="94">
        <v>0.25</v>
      </c>
      <c r="AD132" s="94">
        <v>0.25</v>
      </c>
      <c r="AE132" s="94">
        <v>0.25</v>
      </c>
      <c r="AF132" s="94">
        <v>0.25</v>
      </c>
      <c r="AG132" s="94">
        <v>0.25</v>
      </c>
      <c r="AH132" s="94">
        <v>0.25</v>
      </c>
      <c r="AI132" s="94">
        <v>0</v>
      </c>
      <c r="AJ132" s="95">
        <f t="shared" si="1"/>
        <v>1.5</v>
      </c>
    </row>
    <row r="133" spans="1:36" ht="76.5" x14ac:dyDescent="0.25">
      <c r="A133" s="101" t="s">
        <v>1146</v>
      </c>
      <c r="B133" s="101" t="s">
        <v>50</v>
      </c>
      <c r="C133" s="101" t="s">
        <v>2178</v>
      </c>
      <c r="D133" s="101" t="s">
        <v>2416</v>
      </c>
      <c r="E133" s="101" t="s">
        <v>2265</v>
      </c>
      <c r="F133" s="101" t="s">
        <v>2255</v>
      </c>
      <c r="G133" s="101" t="s">
        <v>2158</v>
      </c>
      <c r="H133" s="101" t="s">
        <v>2162</v>
      </c>
      <c r="I133" s="101"/>
      <c r="J133" s="101"/>
      <c r="K133" s="101" t="s">
        <v>2161</v>
      </c>
      <c r="L133" s="101" t="s">
        <v>2200</v>
      </c>
      <c r="M133" s="101" t="s">
        <v>83</v>
      </c>
      <c r="N133" s="101" t="s">
        <v>2161</v>
      </c>
      <c r="O133" s="101" t="s">
        <v>2200</v>
      </c>
      <c r="P133" s="101" t="s">
        <v>83</v>
      </c>
      <c r="Q133" s="101" t="s">
        <v>2162</v>
      </c>
      <c r="R133" s="101"/>
      <c r="S133" s="101"/>
      <c r="T133" s="101" t="s">
        <v>2161</v>
      </c>
      <c r="U133" s="101" t="s">
        <v>2200</v>
      </c>
      <c r="V133" s="101" t="s">
        <v>83</v>
      </c>
      <c r="W133" s="101" t="s">
        <v>2162</v>
      </c>
      <c r="X133" s="101"/>
      <c r="Y133" s="101"/>
      <c r="Z133" s="101" t="s">
        <v>2162</v>
      </c>
      <c r="AA133" s="101"/>
      <c r="AB133" s="102"/>
      <c r="AC133" s="94">
        <v>0</v>
      </c>
      <c r="AD133" s="94">
        <v>0.25</v>
      </c>
      <c r="AE133" s="94">
        <v>0.25</v>
      </c>
      <c r="AF133" s="94">
        <v>0</v>
      </c>
      <c r="AG133" s="94">
        <v>0.25</v>
      </c>
      <c r="AH133" s="94">
        <v>0</v>
      </c>
      <c r="AI133" s="94">
        <v>0</v>
      </c>
      <c r="AJ133" s="95">
        <f t="shared" si="1"/>
        <v>0.75</v>
      </c>
    </row>
    <row r="134" spans="1:36" ht="76.5" x14ac:dyDescent="0.25">
      <c r="A134" s="101" t="s">
        <v>1149</v>
      </c>
      <c r="B134" s="101" t="s">
        <v>1151</v>
      </c>
      <c r="C134" s="101" t="s">
        <v>2178</v>
      </c>
      <c r="D134" s="101" t="s">
        <v>2417</v>
      </c>
      <c r="E134" s="101" t="s">
        <v>2199</v>
      </c>
      <c r="F134" s="101" t="s">
        <v>2257</v>
      </c>
      <c r="G134" s="101" t="s">
        <v>2158</v>
      </c>
      <c r="H134" s="101" t="s">
        <v>2168</v>
      </c>
      <c r="I134" s="101" t="s">
        <v>2418</v>
      </c>
      <c r="J134" s="101"/>
      <c r="K134" s="101" t="s">
        <v>2168</v>
      </c>
      <c r="L134" s="101" t="s">
        <v>2418</v>
      </c>
      <c r="M134" s="101"/>
      <c r="N134" s="101" t="s">
        <v>2168</v>
      </c>
      <c r="O134" s="101" t="s">
        <v>2418</v>
      </c>
      <c r="P134" s="101"/>
      <c r="Q134" s="101" t="s">
        <v>2168</v>
      </c>
      <c r="R134" s="101" t="s">
        <v>2418</v>
      </c>
      <c r="S134" s="101"/>
      <c r="T134" s="101" t="s">
        <v>2168</v>
      </c>
      <c r="U134" s="101" t="s">
        <v>2418</v>
      </c>
      <c r="V134" s="101"/>
      <c r="W134" s="101" t="s">
        <v>2168</v>
      </c>
      <c r="X134" s="101" t="s">
        <v>2220</v>
      </c>
      <c r="Y134" s="101"/>
      <c r="Z134" s="101" t="s">
        <v>2162</v>
      </c>
      <c r="AA134" s="101"/>
      <c r="AB134" s="102"/>
      <c r="AC134" s="94">
        <v>0.45833333333333331</v>
      </c>
      <c r="AD134" s="94">
        <v>0.45833333333333331</v>
      </c>
      <c r="AE134" s="94">
        <v>0.45833333333333331</v>
      </c>
      <c r="AF134" s="94">
        <v>0.45833333333333331</v>
      </c>
      <c r="AG134" s="94">
        <v>0.45833333333333331</v>
      </c>
      <c r="AH134" s="94">
        <v>0.375</v>
      </c>
      <c r="AI134" s="94">
        <v>0</v>
      </c>
      <c r="AJ134" s="95">
        <f t="shared" si="1"/>
        <v>2.6666666666666665</v>
      </c>
    </row>
    <row r="135" spans="1:36" ht="89.25" x14ac:dyDescent="0.25">
      <c r="A135" s="101" t="s">
        <v>1152</v>
      </c>
      <c r="B135" s="101" t="s">
        <v>1154</v>
      </c>
      <c r="C135" s="101" t="s">
        <v>2178</v>
      </c>
      <c r="D135" s="101" t="s">
        <v>2419</v>
      </c>
      <c r="E135" s="101" t="s">
        <v>2192</v>
      </c>
      <c r="F135" s="101" t="s">
        <v>2257</v>
      </c>
      <c r="G135" s="101" t="s">
        <v>2158</v>
      </c>
      <c r="H135" s="101" t="s">
        <v>2161</v>
      </c>
      <c r="I135" s="101" t="s">
        <v>2210</v>
      </c>
      <c r="J135" s="101" t="s">
        <v>77</v>
      </c>
      <c r="K135" s="101" t="s">
        <v>2161</v>
      </c>
      <c r="L135" s="101" t="s">
        <v>2210</v>
      </c>
      <c r="M135" s="101" t="s">
        <v>77</v>
      </c>
      <c r="N135" s="101" t="s">
        <v>2161</v>
      </c>
      <c r="O135" s="101" t="s">
        <v>2210</v>
      </c>
      <c r="P135" s="101" t="s">
        <v>77</v>
      </c>
      <c r="Q135" s="101" t="s">
        <v>2161</v>
      </c>
      <c r="R135" s="101" t="s">
        <v>2210</v>
      </c>
      <c r="S135" s="101" t="s">
        <v>77</v>
      </c>
      <c r="T135" s="101" t="s">
        <v>2161</v>
      </c>
      <c r="U135" s="101" t="s">
        <v>2210</v>
      </c>
      <c r="V135" s="101" t="s">
        <v>77</v>
      </c>
      <c r="W135" s="101" t="s">
        <v>2161</v>
      </c>
      <c r="X135" s="101" t="s">
        <v>2211</v>
      </c>
      <c r="Y135" s="101" t="s">
        <v>77</v>
      </c>
      <c r="Z135" s="101" t="s">
        <v>2162</v>
      </c>
      <c r="AA135" s="101"/>
      <c r="AB135" s="102"/>
      <c r="AC135" s="94">
        <v>0.29166666666666669</v>
      </c>
      <c r="AD135" s="94">
        <v>0.29166666666666669</v>
      </c>
      <c r="AE135" s="94">
        <v>0.29166666666666669</v>
      </c>
      <c r="AF135" s="94">
        <v>0.29166666666666669</v>
      </c>
      <c r="AG135" s="94">
        <v>0.29166666666666669</v>
      </c>
      <c r="AH135" s="94">
        <v>0.25</v>
      </c>
      <c r="AI135" s="94">
        <v>0</v>
      </c>
      <c r="AJ135" s="95">
        <f t="shared" si="1"/>
        <v>1.7083333333333335</v>
      </c>
    </row>
    <row r="136" spans="1:36" ht="76.5" x14ac:dyDescent="0.25">
      <c r="A136" s="101" t="s">
        <v>1158</v>
      </c>
      <c r="B136" s="101" t="s">
        <v>1161</v>
      </c>
      <c r="C136" s="101" t="s">
        <v>2178</v>
      </c>
      <c r="D136" s="101" t="s">
        <v>2420</v>
      </c>
      <c r="E136" s="101" t="s">
        <v>2313</v>
      </c>
      <c r="F136" s="101" t="s">
        <v>2245</v>
      </c>
      <c r="G136" s="101" t="s">
        <v>2158</v>
      </c>
      <c r="H136" s="101" t="s">
        <v>2162</v>
      </c>
      <c r="I136" s="101"/>
      <c r="J136" s="101"/>
      <c r="K136" s="101" t="s">
        <v>2161</v>
      </c>
      <c r="L136" s="101" t="s">
        <v>2220</v>
      </c>
      <c r="M136" s="101" t="s">
        <v>83</v>
      </c>
      <c r="N136" s="101" t="s">
        <v>2161</v>
      </c>
      <c r="O136" s="101" t="s">
        <v>2220</v>
      </c>
      <c r="P136" s="101" t="s">
        <v>83</v>
      </c>
      <c r="Q136" s="101" t="s">
        <v>2162</v>
      </c>
      <c r="R136" s="101"/>
      <c r="S136" s="101"/>
      <c r="T136" s="101" t="s">
        <v>2161</v>
      </c>
      <c r="U136" s="101" t="s">
        <v>2220</v>
      </c>
      <c r="V136" s="101" t="s">
        <v>83</v>
      </c>
      <c r="W136" s="101" t="s">
        <v>2161</v>
      </c>
      <c r="X136" s="101" t="s">
        <v>2200</v>
      </c>
      <c r="Y136" s="101" t="s">
        <v>83</v>
      </c>
      <c r="Z136" s="101" t="s">
        <v>2162</v>
      </c>
      <c r="AA136" s="101"/>
      <c r="AB136" s="102"/>
      <c r="AC136" s="94">
        <v>0</v>
      </c>
      <c r="AD136" s="94">
        <v>0.33333333333333331</v>
      </c>
      <c r="AE136" s="94">
        <v>0.33333333333333331</v>
      </c>
      <c r="AF136" s="94">
        <v>0</v>
      </c>
      <c r="AG136" s="94">
        <v>0.33333333333333331</v>
      </c>
      <c r="AH136" s="94">
        <v>0.25</v>
      </c>
      <c r="AI136" s="94">
        <v>0</v>
      </c>
      <c r="AJ136" s="95">
        <f t="shared" si="1"/>
        <v>1.25</v>
      </c>
    </row>
    <row r="137" spans="1:36" ht="63.75" x14ac:dyDescent="0.25">
      <c r="A137" s="101" t="s">
        <v>1162</v>
      </c>
      <c r="B137" s="101" t="s">
        <v>1164</v>
      </c>
      <c r="C137" s="101" t="s">
        <v>2178</v>
      </c>
      <c r="D137" s="101" t="s">
        <v>2421</v>
      </c>
      <c r="E137" s="101" t="s">
        <v>2192</v>
      </c>
      <c r="F137" s="101" t="s">
        <v>2257</v>
      </c>
      <c r="G137" s="101" t="s">
        <v>2158</v>
      </c>
      <c r="H137" s="101" t="s">
        <v>2161</v>
      </c>
      <c r="I137" s="101" t="s">
        <v>2210</v>
      </c>
      <c r="J137" s="101" t="s">
        <v>77</v>
      </c>
      <c r="K137" s="101" t="s">
        <v>2161</v>
      </c>
      <c r="L137" s="101" t="s">
        <v>2210</v>
      </c>
      <c r="M137" s="101" t="s">
        <v>77</v>
      </c>
      <c r="N137" s="101" t="s">
        <v>2161</v>
      </c>
      <c r="O137" s="101" t="s">
        <v>2210</v>
      </c>
      <c r="P137" s="101" t="s">
        <v>77</v>
      </c>
      <c r="Q137" s="101" t="s">
        <v>2161</v>
      </c>
      <c r="R137" s="101" t="s">
        <v>2210</v>
      </c>
      <c r="S137" s="101" t="s">
        <v>77</v>
      </c>
      <c r="T137" s="101" t="s">
        <v>2161</v>
      </c>
      <c r="U137" s="101" t="s">
        <v>2210</v>
      </c>
      <c r="V137" s="101" t="s">
        <v>77</v>
      </c>
      <c r="W137" s="101" t="s">
        <v>2161</v>
      </c>
      <c r="X137" s="101" t="s">
        <v>2211</v>
      </c>
      <c r="Y137" s="101" t="s">
        <v>77</v>
      </c>
      <c r="Z137" s="101" t="s">
        <v>2162</v>
      </c>
      <c r="AA137" s="101"/>
      <c r="AB137" s="102"/>
      <c r="AC137" s="94">
        <v>0.29166666666666669</v>
      </c>
      <c r="AD137" s="94">
        <v>0.29166666666666669</v>
      </c>
      <c r="AE137" s="94">
        <v>0.29166666666666669</v>
      </c>
      <c r="AF137" s="94">
        <v>0.29166666666666669</v>
      </c>
      <c r="AG137" s="94">
        <v>0.29166666666666669</v>
      </c>
      <c r="AH137" s="94">
        <v>0.25</v>
      </c>
      <c r="AI137" s="94">
        <v>0</v>
      </c>
      <c r="AJ137" s="95">
        <f t="shared" si="1"/>
        <v>1.7083333333333335</v>
      </c>
    </row>
    <row r="138" spans="1:36" ht="76.5" x14ac:dyDescent="0.25">
      <c r="A138" s="101" t="s">
        <v>1168</v>
      </c>
      <c r="B138" s="101" t="s">
        <v>1170</v>
      </c>
      <c r="C138" s="101" t="s">
        <v>2178</v>
      </c>
      <c r="D138" s="101" t="s">
        <v>2422</v>
      </c>
      <c r="E138" s="101" t="s">
        <v>2192</v>
      </c>
      <c r="F138" s="101" t="s">
        <v>2245</v>
      </c>
      <c r="G138" s="101" t="s">
        <v>2158</v>
      </c>
      <c r="H138" s="101" t="s">
        <v>2161</v>
      </c>
      <c r="I138" s="101" t="s">
        <v>2210</v>
      </c>
      <c r="J138" s="101" t="s">
        <v>77</v>
      </c>
      <c r="K138" s="101" t="s">
        <v>2161</v>
      </c>
      <c r="L138" s="101" t="s">
        <v>2210</v>
      </c>
      <c r="M138" s="101" t="s">
        <v>77</v>
      </c>
      <c r="N138" s="101" t="s">
        <v>2161</v>
      </c>
      <c r="O138" s="101" t="s">
        <v>2210</v>
      </c>
      <c r="P138" s="101" t="s">
        <v>77</v>
      </c>
      <c r="Q138" s="101" t="s">
        <v>2161</v>
      </c>
      <c r="R138" s="101" t="s">
        <v>2210</v>
      </c>
      <c r="S138" s="101" t="s">
        <v>77</v>
      </c>
      <c r="T138" s="101" t="s">
        <v>2161</v>
      </c>
      <c r="U138" s="101" t="s">
        <v>2210</v>
      </c>
      <c r="V138" s="101" t="s">
        <v>77</v>
      </c>
      <c r="W138" s="101" t="s">
        <v>2161</v>
      </c>
      <c r="X138" s="101" t="s">
        <v>2211</v>
      </c>
      <c r="Y138" s="101" t="s">
        <v>77</v>
      </c>
      <c r="Z138" s="101" t="s">
        <v>2162</v>
      </c>
      <c r="AA138" s="101"/>
      <c r="AB138" s="102"/>
      <c r="AC138" s="94">
        <v>0.29166666666666669</v>
      </c>
      <c r="AD138" s="94">
        <v>0.29166666666666669</v>
      </c>
      <c r="AE138" s="94">
        <v>0.29166666666666669</v>
      </c>
      <c r="AF138" s="94">
        <v>0.29166666666666669</v>
      </c>
      <c r="AG138" s="94">
        <v>0.29166666666666669</v>
      </c>
      <c r="AH138" s="94">
        <v>0.25</v>
      </c>
      <c r="AI138" s="94">
        <v>0</v>
      </c>
      <c r="AJ138" s="95">
        <f t="shared" ref="AJ138:AJ201" si="2">SUBTOTAL(9,AC138:AI138)</f>
        <v>1.7083333333333335</v>
      </c>
    </row>
    <row r="139" spans="1:36" ht="76.5" x14ac:dyDescent="0.25">
      <c r="A139" s="101" t="s">
        <v>1184</v>
      </c>
      <c r="B139" s="101" t="s">
        <v>1186</v>
      </c>
      <c r="C139" s="101" t="s">
        <v>2178</v>
      </c>
      <c r="D139" s="101" t="s">
        <v>2542</v>
      </c>
      <c r="E139" s="101" t="s">
        <v>2510</v>
      </c>
      <c r="F139" s="101" t="s">
        <v>2245</v>
      </c>
      <c r="G139" s="101" t="s">
        <v>2158</v>
      </c>
      <c r="H139" s="101" t="s">
        <v>2168</v>
      </c>
      <c r="I139" s="101" t="s">
        <v>2256</v>
      </c>
      <c r="J139" s="101"/>
      <c r="K139" s="101" t="s">
        <v>2168</v>
      </c>
      <c r="L139" s="101" t="s">
        <v>2256</v>
      </c>
      <c r="M139" s="101"/>
      <c r="N139" s="101" t="s">
        <v>2168</v>
      </c>
      <c r="O139" s="101" t="s">
        <v>2256</v>
      </c>
      <c r="P139" s="101"/>
      <c r="Q139" s="101" t="s">
        <v>2168</v>
      </c>
      <c r="R139" s="101" t="s">
        <v>2256</v>
      </c>
      <c r="S139" s="101"/>
      <c r="T139" s="101" t="s">
        <v>2168</v>
      </c>
      <c r="U139" s="101" t="s">
        <v>2256</v>
      </c>
      <c r="V139" s="101"/>
      <c r="W139" s="101" t="s">
        <v>2168</v>
      </c>
      <c r="X139" s="101" t="s">
        <v>2211</v>
      </c>
      <c r="Y139" s="101"/>
      <c r="Z139" s="101" t="s">
        <v>2162</v>
      </c>
      <c r="AA139" s="101"/>
      <c r="AB139" s="102"/>
      <c r="AC139" s="94">
        <v>0.375</v>
      </c>
      <c r="AD139" s="94">
        <v>0.375</v>
      </c>
      <c r="AE139" s="94">
        <v>0.375</v>
      </c>
      <c r="AF139" s="94">
        <v>0.375</v>
      </c>
      <c r="AG139" s="94">
        <v>0.375</v>
      </c>
      <c r="AH139" s="94">
        <v>0.29166666666666669</v>
      </c>
      <c r="AI139" s="94">
        <v>0</v>
      </c>
      <c r="AJ139" s="95">
        <f t="shared" si="2"/>
        <v>2.1666666666666665</v>
      </c>
    </row>
    <row r="140" spans="1:36" ht="76.5" x14ac:dyDescent="0.25">
      <c r="A140" s="101" t="s">
        <v>1200</v>
      </c>
      <c r="B140" s="101" t="s">
        <v>1201</v>
      </c>
      <c r="C140" s="101" t="s">
        <v>2178</v>
      </c>
      <c r="D140" s="101" t="s">
        <v>2423</v>
      </c>
      <c r="E140" s="101" t="s">
        <v>2268</v>
      </c>
      <c r="F140" s="101" t="s">
        <v>2257</v>
      </c>
      <c r="G140" s="101" t="s">
        <v>2158</v>
      </c>
      <c r="H140" s="101" t="s">
        <v>2161</v>
      </c>
      <c r="I140" s="101" t="s">
        <v>2256</v>
      </c>
      <c r="J140" s="101" t="s">
        <v>77</v>
      </c>
      <c r="K140" s="101" t="s">
        <v>2161</v>
      </c>
      <c r="L140" s="101" t="s">
        <v>2256</v>
      </c>
      <c r="M140" s="101" t="s">
        <v>77</v>
      </c>
      <c r="N140" s="101" t="s">
        <v>2161</v>
      </c>
      <c r="O140" s="101" t="s">
        <v>2256</v>
      </c>
      <c r="P140" s="101" t="s">
        <v>77</v>
      </c>
      <c r="Q140" s="101" t="s">
        <v>2161</v>
      </c>
      <c r="R140" s="101" t="s">
        <v>2256</v>
      </c>
      <c r="S140" s="101" t="s">
        <v>77</v>
      </c>
      <c r="T140" s="101" t="s">
        <v>2161</v>
      </c>
      <c r="U140" s="101" t="s">
        <v>2256</v>
      </c>
      <c r="V140" s="101" t="s">
        <v>77</v>
      </c>
      <c r="W140" s="101" t="s">
        <v>2161</v>
      </c>
      <c r="X140" s="101" t="s">
        <v>2211</v>
      </c>
      <c r="Y140" s="101" t="s">
        <v>77</v>
      </c>
      <c r="Z140" s="101" t="s">
        <v>2162</v>
      </c>
      <c r="AA140" s="101"/>
      <c r="AB140" s="102"/>
      <c r="AC140" s="94">
        <v>0.33333333333333331</v>
      </c>
      <c r="AD140" s="94">
        <v>0.33333333333333331</v>
      </c>
      <c r="AE140" s="94">
        <v>0.33333333333333331</v>
      </c>
      <c r="AF140" s="94">
        <v>0.33333333333333331</v>
      </c>
      <c r="AG140" s="94">
        <v>0.33333333333333331</v>
      </c>
      <c r="AH140" s="94">
        <v>0.25</v>
      </c>
      <c r="AI140" s="94">
        <v>0</v>
      </c>
      <c r="AJ140" s="95">
        <f t="shared" si="2"/>
        <v>1.9166666666666665</v>
      </c>
    </row>
    <row r="141" spans="1:36" ht="76.5" x14ac:dyDescent="0.25">
      <c r="A141" s="101" t="s">
        <v>1205</v>
      </c>
      <c r="B141" s="101" t="s">
        <v>1206</v>
      </c>
      <c r="C141" s="101" t="s">
        <v>2178</v>
      </c>
      <c r="D141" s="101" t="s">
        <v>2424</v>
      </c>
      <c r="E141" s="101" t="s">
        <v>2235</v>
      </c>
      <c r="F141" s="101" t="s">
        <v>2245</v>
      </c>
      <c r="G141" s="101" t="s">
        <v>2158</v>
      </c>
      <c r="H141" s="101" t="s">
        <v>2162</v>
      </c>
      <c r="I141" s="101"/>
      <c r="J141" s="101"/>
      <c r="K141" s="101" t="s">
        <v>2161</v>
      </c>
      <c r="L141" s="101" t="s">
        <v>2225</v>
      </c>
      <c r="M141" s="101" t="s">
        <v>83</v>
      </c>
      <c r="N141" s="101" t="s">
        <v>2161</v>
      </c>
      <c r="O141" s="101" t="s">
        <v>2225</v>
      </c>
      <c r="P141" s="101" t="s">
        <v>83</v>
      </c>
      <c r="Q141" s="101" t="s">
        <v>2161</v>
      </c>
      <c r="R141" s="101" t="s">
        <v>2225</v>
      </c>
      <c r="S141" s="101" t="s">
        <v>83</v>
      </c>
      <c r="T141" s="101" t="s">
        <v>2161</v>
      </c>
      <c r="U141" s="101" t="s">
        <v>2225</v>
      </c>
      <c r="V141" s="101" t="s">
        <v>83</v>
      </c>
      <c r="W141" s="101" t="s">
        <v>2161</v>
      </c>
      <c r="X141" s="101" t="s">
        <v>2225</v>
      </c>
      <c r="Y141" s="101" t="s">
        <v>83</v>
      </c>
      <c r="Z141" s="101" t="s">
        <v>2162</v>
      </c>
      <c r="AA141" s="101"/>
      <c r="AB141" s="102"/>
      <c r="AC141" s="94">
        <v>0</v>
      </c>
      <c r="AD141" s="94">
        <v>0.16666666666666666</v>
      </c>
      <c r="AE141" s="94">
        <v>0.16666666666666666</v>
      </c>
      <c r="AF141" s="94">
        <v>0.16666666666666666</v>
      </c>
      <c r="AG141" s="94">
        <v>0.16666666666666666</v>
      </c>
      <c r="AH141" s="94">
        <v>0.16666666666666666</v>
      </c>
      <c r="AI141" s="94">
        <v>0</v>
      </c>
      <c r="AJ141" s="95">
        <f t="shared" si="2"/>
        <v>0.83333333333333326</v>
      </c>
    </row>
    <row r="142" spans="1:36" ht="76.5" x14ac:dyDescent="0.25">
      <c r="A142" s="101" t="s">
        <v>1207</v>
      </c>
      <c r="B142" s="101" t="s">
        <v>1209</v>
      </c>
      <c r="C142" s="101" t="s">
        <v>2178</v>
      </c>
      <c r="D142" s="101" t="s">
        <v>2425</v>
      </c>
      <c r="E142" s="101" t="s">
        <v>2313</v>
      </c>
      <c r="F142" s="101" t="s">
        <v>2245</v>
      </c>
      <c r="G142" s="101" t="s">
        <v>2158</v>
      </c>
      <c r="H142" s="101" t="s">
        <v>2168</v>
      </c>
      <c r="I142" s="101" t="s">
        <v>2210</v>
      </c>
      <c r="J142" s="101"/>
      <c r="K142" s="101" t="s">
        <v>2168</v>
      </c>
      <c r="L142" s="101" t="s">
        <v>2210</v>
      </c>
      <c r="M142" s="101"/>
      <c r="N142" s="101" t="s">
        <v>2168</v>
      </c>
      <c r="O142" s="101" t="s">
        <v>2210</v>
      </c>
      <c r="P142" s="101"/>
      <c r="Q142" s="101" t="s">
        <v>2168</v>
      </c>
      <c r="R142" s="101" t="s">
        <v>2210</v>
      </c>
      <c r="S142" s="101"/>
      <c r="T142" s="101" t="s">
        <v>2168</v>
      </c>
      <c r="U142" s="101" t="s">
        <v>2210</v>
      </c>
      <c r="V142" s="101"/>
      <c r="W142" s="101" t="s">
        <v>2168</v>
      </c>
      <c r="X142" s="101" t="s">
        <v>2211</v>
      </c>
      <c r="Y142" s="101"/>
      <c r="Z142" s="101" t="s">
        <v>2162</v>
      </c>
      <c r="AA142" s="101"/>
      <c r="AB142" s="102"/>
      <c r="AC142" s="94">
        <v>0.33333333333333331</v>
      </c>
      <c r="AD142" s="94">
        <v>0.33333333333333331</v>
      </c>
      <c r="AE142" s="94">
        <v>0.33333333333333331</v>
      </c>
      <c r="AF142" s="94">
        <v>0.33333333333333331</v>
      </c>
      <c r="AG142" s="94">
        <v>0.33333333333333331</v>
      </c>
      <c r="AH142" s="94">
        <v>0.29166666666666669</v>
      </c>
      <c r="AI142" s="94">
        <v>0</v>
      </c>
      <c r="AJ142" s="95">
        <f t="shared" si="2"/>
        <v>1.9583333333333333</v>
      </c>
    </row>
    <row r="143" spans="1:36" ht="76.5" x14ac:dyDescent="0.25">
      <c r="A143" s="101" t="s">
        <v>1213</v>
      </c>
      <c r="B143" s="101" t="s">
        <v>1215</v>
      </c>
      <c r="C143" s="101" t="s">
        <v>2178</v>
      </c>
      <c r="D143" s="101" t="s">
        <v>2426</v>
      </c>
      <c r="E143" s="101" t="s">
        <v>2177</v>
      </c>
      <c r="F143" s="101" t="s">
        <v>2257</v>
      </c>
      <c r="G143" s="101" t="s">
        <v>2158</v>
      </c>
      <c r="H143" s="101" t="s">
        <v>2162</v>
      </c>
      <c r="I143" s="101"/>
      <c r="J143" s="101"/>
      <c r="K143" s="101" t="s">
        <v>2168</v>
      </c>
      <c r="L143" s="101" t="s">
        <v>2160</v>
      </c>
      <c r="M143" s="101"/>
      <c r="N143" s="101" t="s">
        <v>2168</v>
      </c>
      <c r="O143" s="101" t="s">
        <v>2160</v>
      </c>
      <c r="P143" s="101"/>
      <c r="Q143" s="101" t="s">
        <v>2168</v>
      </c>
      <c r="R143" s="101" t="s">
        <v>2160</v>
      </c>
      <c r="S143" s="101"/>
      <c r="T143" s="101" t="s">
        <v>2168</v>
      </c>
      <c r="U143" s="101" t="s">
        <v>2160</v>
      </c>
      <c r="V143" s="101"/>
      <c r="W143" s="101" t="s">
        <v>2168</v>
      </c>
      <c r="X143" s="101" t="s">
        <v>2160</v>
      </c>
      <c r="Y143" s="101"/>
      <c r="Z143" s="101" t="s">
        <v>2162</v>
      </c>
      <c r="AA143" s="101"/>
      <c r="AB143" s="102"/>
      <c r="AC143" s="94">
        <v>0</v>
      </c>
      <c r="AD143" s="94">
        <v>0.25</v>
      </c>
      <c r="AE143" s="94">
        <v>0.25</v>
      </c>
      <c r="AF143" s="94">
        <v>0.25</v>
      </c>
      <c r="AG143" s="94">
        <v>0.25</v>
      </c>
      <c r="AH143" s="94">
        <v>0.25</v>
      </c>
      <c r="AI143" s="94">
        <v>0</v>
      </c>
      <c r="AJ143" s="95">
        <f t="shared" si="2"/>
        <v>1.25</v>
      </c>
    </row>
    <row r="144" spans="1:36" ht="63.75" x14ac:dyDescent="0.25">
      <c r="A144" s="101" t="s">
        <v>1219</v>
      </c>
      <c r="B144" s="101" t="s">
        <v>1221</v>
      </c>
      <c r="C144" s="101" t="s">
        <v>2178</v>
      </c>
      <c r="D144" s="101" t="s">
        <v>2427</v>
      </c>
      <c r="E144" s="101" t="s">
        <v>2235</v>
      </c>
      <c r="F144" s="101" t="s">
        <v>2245</v>
      </c>
      <c r="G144" s="101" t="s">
        <v>2158</v>
      </c>
      <c r="H144" s="101" t="s">
        <v>2161</v>
      </c>
      <c r="I144" s="101" t="s">
        <v>2210</v>
      </c>
      <c r="J144" s="101" t="s">
        <v>77</v>
      </c>
      <c r="K144" s="101" t="s">
        <v>2161</v>
      </c>
      <c r="L144" s="101" t="s">
        <v>2210</v>
      </c>
      <c r="M144" s="101" t="s">
        <v>77</v>
      </c>
      <c r="N144" s="101" t="s">
        <v>2161</v>
      </c>
      <c r="O144" s="101" t="s">
        <v>2210</v>
      </c>
      <c r="P144" s="101" t="s">
        <v>77</v>
      </c>
      <c r="Q144" s="101" t="s">
        <v>2161</v>
      </c>
      <c r="R144" s="101" t="s">
        <v>2210</v>
      </c>
      <c r="S144" s="101" t="s">
        <v>77</v>
      </c>
      <c r="T144" s="101" t="s">
        <v>2161</v>
      </c>
      <c r="U144" s="101" t="s">
        <v>2210</v>
      </c>
      <c r="V144" s="101" t="s">
        <v>77</v>
      </c>
      <c r="W144" s="101" t="s">
        <v>2161</v>
      </c>
      <c r="X144" s="101" t="s">
        <v>2211</v>
      </c>
      <c r="Y144" s="101" t="s">
        <v>77</v>
      </c>
      <c r="Z144" s="101" t="s">
        <v>2162</v>
      </c>
      <c r="AA144" s="101"/>
      <c r="AB144" s="102"/>
      <c r="AC144" s="94">
        <v>0.29166666666666669</v>
      </c>
      <c r="AD144" s="94">
        <v>0.29166666666666669</v>
      </c>
      <c r="AE144" s="94">
        <v>0.29166666666666669</v>
      </c>
      <c r="AF144" s="94">
        <v>0.29166666666666669</v>
      </c>
      <c r="AG144" s="94">
        <v>0.29166666666666669</v>
      </c>
      <c r="AH144" s="94">
        <v>0.25</v>
      </c>
      <c r="AI144" s="94">
        <v>0</v>
      </c>
      <c r="AJ144" s="95">
        <f t="shared" si="2"/>
        <v>1.7083333333333335</v>
      </c>
    </row>
    <row r="145" spans="1:36" ht="76.5" x14ac:dyDescent="0.25">
      <c r="A145" s="101" t="s">
        <v>1222</v>
      </c>
      <c r="B145" s="101" t="s">
        <v>1224</v>
      </c>
      <c r="C145" s="101" t="s">
        <v>2178</v>
      </c>
      <c r="D145" s="101" t="s">
        <v>2428</v>
      </c>
      <c r="E145" s="101" t="s">
        <v>2513</v>
      </c>
      <c r="F145" s="101" t="s">
        <v>2312</v>
      </c>
      <c r="G145" s="101" t="s">
        <v>2158</v>
      </c>
      <c r="H145" s="101" t="s">
        <v>2168</v>
      </c>
      <c r="I145" s="101" t="s">
        <v>2210</v>
      </c>
      <c r="J145" s="101"/>
      <c r="K145" s="101" t="s">
        <v>2168</v>
      </c>
      <c r="L145" s="101" t="s">
        <v>2210</v>
      </c>
      <c r="M145" s="101"/>
      <c r="N145" s="101" t="s">
        <v>2168</v>
      </c>
      <c r="O145" s="101" t="s">
        <v>2210</v>
      </c>
      <c r="P145" s="101"/>
      <c r="Q145" s="101" t="s">
        <v>2168</v>
      </c>
      <c r="R145" s="101" t="s">
        <v>2210</v>
      </c>
      <c r="S145" s="101"/>
      <c r="T145" s="101" t="s">
        <v>2168</v>
      </c>
      <c r="U145" s="101" t="s">
        <v>2210</v>
      </c>
      <c r="V145" s="101"/>
      <c r="W145" s="101" t="s">
        <v>2168</v>
      </c>
      <c r="X145" s="101" t="s">
        <v>2211</v>
      </c>
      <c r="Y145" s="101"/>
      <c r="Z145" s="101" t="s">
        <v>2162</v>
      </c>
      <c r="AA145" s="101"/>
      <c r="AB145" s="102"/>
      <c r="AC145" s="94">
        <v>0.33333333333333331</v>
      </c>
      <c r="AD145" s="94">
        <v>0.33333333333333331</v>
      </c>
      <c r="AE145" s="94">
        <v>0.33333333333333331</v>
      </c>
      <c r="AF145" s="94">
        <v>0.33333333333333331</v>
      </c>
      <c r="AG145" s="94">
        <v>0.33333333333333331</v>
      </c>
      <c r="AH145" s="94">
        <v>0.29166666666666669</v>
      </c>
      <c r="AI145" s="94">
        <v>0</v>
      </c>
      <c r="AJ145" s="95">
        <f t="shared" si="2"/>
        <v>1.9583333333333333</v>
      </c>
    </row>
    <row r="146" spans="1:36" ht="76.5" x14ac:dyDescent="0.25">
      <c r="A146" s="101" t="s">
        <v>1225</v>
      </c>
      <c r="B146" s="101" t="s">
        <v>1227</v>
      </c>
      <c r="C146" s="101" t="s">
        <v>2178</v>
      </c>
      <c r="D146" s="101" t="s">
        <v>2429</v>
      </c>
      <c r="E146" s="101" t="s">
        <v>2227</v>
      </c>
      <c r="F146" s="101" t="s">
        <v>2257</v>
      </c>
      <c r="G146" s="101" t="s">
        <v>2158</v>
      </c>
      <c r="H146" s="101" t="s">
        <v>2168</v>
      </c>
      <c r="I146" s="101" t="s">
        <v>2210</v>
      </c>
      <c r="J146" s="101"/>
      <c r="K146" s="101" t="s">
        <v>2168</v>
      </c>
      <c r="L146" s="101" t="s">
        <v>2210</v>
      </c>
      <c r="M146" s="101"/>
      <c r="N146" s="101" t="s">
        <v>2168</v>
      </c>
      <c r="O146" s="101" t="s">
        <v>2210</v>
      </c>
      <c r="P146" s="101"/>
      <c r="Q146" s="101" t="s">
        <v>2168</v>
      </c>
      <c r="R146" s="101" t="s">
        <v>2210</v>
      </c>
      <c r="S146" s="101"/>
      <c r="T146" s="101" t="s">
        <v>2168</v>
      </c>
      <c r="U146" s="101" t="s">
        <v>2210</v>
      </c>
      <c r="V146" s="101"/>
      <c r="W146" s="101" t="s">
        <v>2168</v>
      </c>
      <c r="X146" s="101" t="s">
        <v>2211</v>
      </c>
      <c r="Y146" s="101"/>
      <c r="Z146" s="101" t="s">
        <v>2162</v>
      </c>
      <c r="AA146" s="101"/>
      <c r="AB146" s="102"/>
      <c r="AC146" s="94">
        <v>0.33333333333333331</v>
      </c>
      <c r="AD146" s="94">
        <v>0.33333333333333331</v>
      </c>
      <c r="AE146" s="94">
        <v>0.33333333333333331</v>
      </c>
      <c r="AF146" s="94">
        <v>0.33333333333333331</v>
      </c>
      <c r="AG146" s="94">
        <v>0.33333333333333331</v>
      </c>
      <c r="AH146" s="94">
        <v>0.29166666666666669</v>
      </c>
      <c r="AI146" s="94">
        <v>0</v>
      </c>
      <c r="AJ146" s="95">
        <f t="shared" si="2"/>
        <v>1.9583333333333333</v>
      </c>
    </row>
    <row r="147" spans="1:36" ht="76.5" x14ac:dyDescent="0.25">
      <c r="A147" s="101" t="s">
        <v>1229</v>
      </c>
      <c r="B147" s="101" t="s">
        <v>1231</v>
      </c>
      <c r="C147" s="101" t="s">
        <v>2178</v>
      </c>
      <c r="D147" s="101" t="s">
        <v>2430</v>
      </c>
      <c r="E147" s="101" t="s">
        <v>2511</v>
      </c>
      <c r="F147" s="101" t="s">
        <v>2245</v>
      </c>
      <c r="G147" s="101" t="s">
        <v>2158</v>
      </c>
      <c r="H147" s="101" t="s">
        <v>2168</v>
      </c>
      <c r="I147" s="101" t="s">
        <v>2250</v>
      </c>
      <c r="J147" s="101"/>
      <c r="K147" s="101" t="s">
        <v>2168</v>
      </c>
      <c r="L147" s="101" t="s">
        <v>2250</v>
      </c>
      <c r="M147" s="101"/>
      <c r="N147" s="101" t="s">
        <v>2168</v>
      </c>
      <c r="O147" s="101" t="s">
        <v>2250</v>
      </c>
      <c r="P147" s="101"/>
      <c r="Q147" s="101" t="s">
        <v>2168</v>
      </c>
      <c r="R147" s="101" t="s">
        <v>2250</v>
      </c>
      <c r="S147" s="101"/>
      <c r="T147" s="101" t="s">
        <v>2168</v>
      </c>
      <c r="U147" s="101" t="s">
        <v>2250</v>
      </c>
      <c r="V147" s="101"/>
      <c r="W147" s="101" t="s">
        <v>2168</v>
      </c>
      <c r="X147" s="101" t="s">
        <v>2220</v>
      </c>
      <c r="Y147" s="101"/>
      <c r="Z147" s="101" t="s">
        <v>2168</v>
      </c>
      <c r="AA147" s="101" t="s">
        <v>2220</v>
      </c>
      <c r="AB147" s="102"/>
      <c r="AC147" s="94">
        <v>0.5</v>
      </c>
      <c r="AD147" s="94">
        <v>0.5</v>
      </c>
      <c r="AE147" s="94">
        <v>0.5</v>
      </c>
      <c r="AF147" s="94">
        <v>0.5</v>
      </c>
      <c r="AG147" s="94">
        <v>0.5</v>
      </c>
      <c r="AH147" s="94">
        <v>0.375</v>
      </c>
      <c r="AI147" s="94">
        <v>0.375</v>
      </c>
      <c r="AJ147" s="95">
        <f t="shared" si="2"/>
        <v>3.25</v>
      </c>
    </row>
    <row r="148" spans="1:36" ht="63.75" x14ac:dyDescent="0.25">
      <c r="A148" s="101" t="s">
        <v>1232</v>
      </c>
      <c r="B148" s="101" t="s">
        <v>1234</v>
      </c>
      <c r="C148" s="101" t="s">
        <v>2178</v>
      </c>
      <c r="D148" s="101" t="s">
        <v>2431</v>
      </c>
      <c r="E148" s="101" t="s">
        <v>2511</v>
      </c>
      <c r="F148" s="101" t="s">
        <v>2245</v>
      </c>
      <c r="G148" s="101" t="s">
        <v>2158</v>
      </c>
      <c r="H148" s="101" t="s">
        <v>2168</v>
      </c>
      <c r="I148" s="101" t="s">
        <v>2250</v>
      </c>
      <c r="J148" s="101"/>
      <c r="K148" s="101" t="s">
        <v>2168</v>
      </c>
      <c r="L148" s="101" t="s">
        <v>2250</v>
      </c>
      <c r="M148" s="101"/>
      <c r="N148" s="101" t="s">
        <v>2168</v>
      </c>
      <c r="O148" s="101" t="s">
        <v>2250</v>
      </c>
      <c r="P148" s="101"/>
      <c r="Q148" s="101" t="s">
        <v>2168</v>
      </c>
      <c r="R148" s="101" t="s">
        <v>2250</v>
      </c>
      <c r="S148" s="101"/>
      <c r="T148" s="101" t="s">
        <v>2168</v>
      </c>
      <c r="U148" s="101" t="s">
        <v>2250</v>
      </c>
      <c r="V148" s="101"/>
      <c r="W148" s="101" t="s">
        <v>2168</v>
      </c>
      <c r="X148" s="101" t="s">
        <v>2220</v>
      </c>
      <c r="Y148" s="101"/>
      <c r="Z148" s="101" t="s">
        <v>2168</v>
      </c>
      <c r="AA148" s="101" t="s">
        <v>2220</v>
      </c>
      <c r="AB148" s="102"/>
      <c r="AC148" s="94">
        <v>0.5</v>
      </c>
      <c r="AD148" s="94">
        <v>0.5</v>
      </c>
      <c r="AE148" s="94">
        <v>0.5</v>
      </c>
      <c r="AF148" s="94">
        <v>0.5</v>
      </c>
      <c r="AG148" s="94">
        <v>0.5</v>
      </c>
      <c r="AH148" s="94">
        <v>0.375</v>
      </c>
      <c r="AI148" s="94">
        <v>0.375</v>
      </c>
      <c r="AJ148" s="95">
        <f t="shared" si="2"/>
        <v>3.25</v>
      </c>
    </row>
    <row r="149" spans="1:36" ht="63.75" x14ac:dyDescent="0.25">
      <c r="A149" s="101" t="s">
        <v>1237</v>
      </c>
      <c r="B149" s="101" t="s">
        <v>1239</v>
      </c>
      <c r="C149" s="101" t="s">
        <v>2178</v>
      </c>
      <c r="D149" s="101" t="s">
        <v>2523</v>
      </c>
      <c r="E149" s="101" t="s">
        <v>2157</v>
      </c>
      <c r="F149" s="101" t="s">
        <v>2521</v>
      </c>
      <c r="G149" s="101" t="s">
        <v>2158</v>
      </c>
      <c r="H149" s="101" t="s">
        <v>2161</v>
      </c>
      <c r="I149" s="101" t="s">
        <v>2250</v>
      </c>
      <c r="J149" s="101" t="s">
        <v>77</v>
      </c>
      <c r="K149" s="101" t="s">
        <v>2161</v>
      </c>
      <c r="L149" s="101" t="s">
        <v>2250</v>
      </c>
      <c r="M149" s="101" t="s">
        <v>77</v>
      </c>
      <c r="N149" s="101" t="s">
        <v>2161</v>
      </c>
      <c r="O149" s="101" t="s">
        <v>2250</v>
      </c>
      <c r="P149" s="101" t="s">
        <v>77</v>
      </c>
      <c r="Q149" s="101" t="s">
        <v>2161</v>
      </c>
      <c r="R149" s="101" t="s">
        <v>2250</v>
      </c>
      <c r="S149" s="101" t="s">
        <v>77</v>
      </c>
      <c r="T149" s="101" t="s">
        <v>2161</v>
      </c>
      <c r="U149" s="101" t="s">
        <v>2250</v>
      </c>
      <c r="V149" s="101" t="s">
        <v>77</v>
      </c>
      <c r="W149" s="101" t="s">
        <v>2161</v>
      </c>
      <c r="X149" s="101" t="s">
        <v>2252</v>
      </c>
      <c r="Y149" s="101" t="s">
        <v>77</v>
      </c>
      <c r="Z149" s="101" t="s">
        <v>2161</v>
      </c>
      <c r="AA149" s="101" t="s">
        <v>2252</v>
      </c>
      <c r="AB149" s="102" t="s">
        <v>77</v>
      </c>
      <c r="AC149" s="94">
        <v>0.45833333333333331</v>
      </c>
      <c r="AD149" s="94">
        <v>0.45833333333333331</v>
      </c>
      <c r="AE149" s="94">
        <v>0.45833333333333331</v>
      </c>
      <c r="AF149" s="94">
        <v>0.45833333333333331</v>
      </c>
      <c r="AG149" s="94">
        <v>0.45833333333333331</v>
      </c>
      <c r="AH149" s="94">
        <v>0.375</v>
      </c>
      <c r="AI149" s="94">
        <v>0.375</v>
      </c>
      <c r="AJ149" s="95">
        <f t="shared" si="2"/>
        <v>3.0416666666666665</v>
      </c>
    </row>
    <row r="150" spans="1:36" ht="63.75" x14ac:dyDescent="0.25">
      <c r="A150" s="101" t="s">
        <v>1240</v>
      </c>
      <c r="B150" s="101" t="s">
        <v>1241</v>
      </c>
      <c r="C150" s="101" t="s">
        <v>2178</v>
      </c>
      <c r="D150" s="101" t="s">
        <v>2432</v>
      </c>
      <c r="E150" s="101" t="s">
        <v>2488</v>
      </c>
      <c r="F150" s="101" t="s">
        <v>2524</v>
      </c>
      <c r="G150" s="101" t="s">
        <v>2158</v>
      </c>
      <c r="H150" s="101" t="s">
        <v>2162</v>
      </c>
      <c r="I150" s="101"/>
      <c r="J150" s="101"/>
      <c r="K150" s="101" t="s">
        <v>2161</v>
      </c>
      <c r="L150" s="101" t="s">
        <v>2200</v>
      </c>
      <c r="M150" s="101" t="s">
        <v>83</v>
      </c>
      <c r="N150" s="101" t="s">
        <v>2161</v>
      </c>
      <c r="O150" s="101" t="s">
        <v>2200</v>
      </c>
      <c r="P150" s="101" t="s">
        <v>83</v>
      </c>
      <c r="Q150" s="101" t="s">
        <v>2161</v>
      </c>
      <c r="R150" s="101" t="s">
        <v>2200</v>
      </c>
      <c r="S150" s="101" t="s">
        <v>83</v>
      </c>
      <c r="T150" s="101" t="s">
        <v>2161</v>
      </c>
      <c r="U150" s="101" t="s">
        <v>2200</v>
      </c>
      <c r="V150" s="101" t="s">
        <v>83</v>
      </c>
      <c r="W150" s="101" t="s">
        <v>2161</v>
      </c>
      <c r="X150" s="101" t="s">
        <v>2200</v>
      </c>
      <c r="Y150" s="101" t="s">
        <v>83</v>
      </c>
      <c r="Z150" s="101" t="s">
        <v>2162</v>
      </c>
      <c r="AA150" s="101"/>
      <c r="AB150" s="102"/>
      <c r="AC150" s="94">
        <v>0</v>
      </c>
      <c r="AD150" s="94">
        <v>0.25</v>
      </c>
      <c r="AE150" s="94">
        <v>0.25</v>
      </c>
      <c r="AF150" s="94">
        <v>0.25</v>
      </c>
      <c r="AG150" s="94">
        <v>0.25</v>
      </c>
      <c r="AH150" s="94">
        <v>0.25</v>
      </c>
      <c r="AI150" s="94">
        <v>0</v>
      </c>
      <c r="AJ150" s="95">
        <f t="shared" si="2"/>
        <v>1.25</v>
      </c>
    </row>
    <row r="151" spans="1:36" ht="63.75" x14ac:dyDescent="0.25">
      <c r="A151" s="101" t="s">
        <v>1242</v>
      </c>
      <c r="B151" s="101" t="s">
        <v>1243</v>
      </c>
      <c r="C151" s="101" t="s">
        <v>2178</v>
      </c>
      <c r="D151" s="101" t="s">
        <v>2433</v>
      </c>
      <c r="E151" s="101" t="s">
        <v>2269</v>
      </c>
      <c r="F151" s="101" t="s">
        <v>2257</v>
      </c>
      <c r="G151" s="101" t="s">
        <v>2158</v>
      </c>
      <c r="H151" s="101" t="s">
        <v>2168</v>
      </c>
      <c r="I151" s="101" t="s">
        <v>2210</v>
      </c>
      <c r="J151" s="101"/>
      <c r="K151" s="101" t="s">
        <v>2168</v>
      </c>
      <c r="L151" s="101" t="s">
        <v>2210</v>
      </c>
      <c r="M151" s="101"/>
      <c r="N151" s="101" t="s">
        <v>2168</v>
      </c>
      <c r="O151" s="101" t="s">
        <v>2210</v>
      </c>
      <c r="P151" s="101"/>
      <c r="Q151" s="101" t="s">
        <v>2168</v>
      </c>
      <c r="R151" s="101" t="s">
        <v>2210</v>
      </c>
      <c r="S151" s="101"/>
      <c r="T151" s="101" t="s">
        <v>2168</v>
      </c>
      <c r="U151" s="101" t="s">
        <v>2210</v>
      </c>
      <c r="V151" s="101"/>
      <c r="W151" s="101" t="s">
        <v>2168</v>
      </c>
      <c r="X151" s="101" t="s">
        <v>2228</v>
      </c>
      <c r="Y151" s="101"/>
      <c r="Z151" s="101" t="s">
        <v>2168</v>
      </c>
      <c r="AA151" s="101" t="s">
        <v>2228</v>
      </c>
      <c r="AB151" s="102"/>
      <c r="AC151" s="94">
        <v>0.33333333333333331</v>
      </c>
      <c r="AD151" s="94">
        <v>0.33333333333333331</v>
      </c>
      <c r="AE151" s="94">
        <v>0.33333333333333331</v>
      </c>
      <c r="AF151" s="94">
        <v>0.33333333333333331</v>
      </c>
      <c r="AG151" s="94">
        <v>0.33333333333333331</v>
      </c>
      <c r="AH151" s="94">
        <v>0.33333333333333331</v>
      </c>
      <c r="AI151" s="94">
        <v>0.33333333333333331</v>
      </c>
      <c r="AJ151" s="95">
        <f t="shared" si="2"/>
        <v>2.333333333333333</v>
      </c>
    </row>
    <row r="152" spans="1:36" ht="76.5" x14ac:dyDescent="0.25">
      <c r="A152" s="101" t="s">
        <v>1246</v>
      </c>
      <c r="B152" s="101" t="s">
        <v>1248</v>
      </c>
      <c r="C152" s="101" t="s">
        <v>2178</v>
      </c>
      <c r="D152" s="101" t="s">
        <v>2434</v>
      </c>
      <c r="E152" s="101" t="s">
        <v>2511</v>
      </c>
      <c r="F152" s="101" t="s">
        <v>2245</v>
      </c>
      <c r="G152" s="101" t="s">
        <v>2158</v>
      </c>
      <c r="H152" s="101" t="s">
        <v>2168</v>
      </c>
      <c r="I152" s="101" t="s">
        <v>2210</v>
      </c>
      <c r="J152" s="101"/>
      <c r="K152" s="101" t="s">
        <v>2168</v>
      </c>
      <c r="L152" s="101" t="s">
        <v>2210</v>
      </c>
      <c r="M152" s="101"/>
      <c r="N152" s="101" t="s">
        <v>2168</v>
      </c>
      <c r="O152" s="101" t="s">
        <v>2210</v>
      </c>
      <c r="P152" s="101"/>
      <c r="Q152" s="101" t="s">
        <v>2168</v>
      </c>
      <c r="R152" s="101" t="s">
        <v>2210</v>
      </c>
      <c r="S152" s="101"/>
      <c r="T152" s="101" t="s">
        <v>2168</v>
      </c>
      <c r="U152" s="101" t="s">
        <v>2210</v>
      </c>
      <c r="V152" s="101"/>
      <c r="W152" s="101" t="s">
        <v>2168</v>
      </c>
      <c r="X152" s="101" t="s">
        <v>2210</v>
      </c>
      <c r="Y152" s="101"/>
      <c r="Z152" s="101" t="s">
        <v>2168</v>
      </c>
      <c r="AA152" s="101" t="s">
        <v>2210</v>
      </c>
      <c r="AB152" s="102"/>
      <c r="AC152" s="94">
        <v>0.33333333333333331</v>
      </c>
      <c r="AD152" s="94">
        <v>0.33333333333333331</v>
      </c>
      <c r="AE152" s="94">
        <v>0.33333333333333331</v>
      </c>
      <c r="AF152" s="94">
        <v>0.33333333333333331</v>
      </c>
      <c r="AG152" s="94">
        <v>0.33333333333333331</v>
      </c>
      <c r="AH152" s="94">
        <v>0.33333333333333331</v>
      </c>
      <c r="AI152" s="94">
        <v>0.33333333333333331</v>
      </c>
      <c r="AJ152" s="95">
        <f t="shared" si="2"/>
        <v>2.333333333333333</v>
      </c>
    </row>
    <row r="153" spans="1:36" ht="76.5" x14ac:dyDescent="0.25">
      <c r="A153" s="101" t="s">
        <v>1249</v>
      </c>
      <c r="B153" s="101" t="s">
        <v>1251</v>
      </c>
      <c r="C153" s="101" t="s">
        <v>2178</v>
      </c>
      <c r="D153" s="101" t="s">
        <v>2506</v>
      </c>
      <c r="E153" s="101" t="s">
        <v>2510</v>
      </c>
      <c r="F153" s="101" t="s">
        <v>2245</v>
      </c>
      <c r="G153" s="101" t="s">
        <v>2158</v>
      </c>
      <c r="H153" s="101" t="s">
        <v>2161</v>
      </c>
      <c r="I153" s="101" t="s">
        <v>2210</v>
      </c>
      <c r="J153" s="101" t="s">
        <v>77</v>
      </c>
      <c r="K153" s="101" t="s">
        <v>2161</v>
      </c>
      <c r="L153" s="101" t="s">
        <v>2210</v>
      </c>
      <c r="M153" s="101" t="s">
        <v>77</v>
      </c>
      <c r="N153" s="101" t="s">
        <v>2161</v>
      </c>
      <c r="O153" s="101" t="s">
        <v>2210</v>
      </c>
      <c r="P153" s="101" t="s">
        <v>77</v>
      </c>
      <c r="Q153" s="101" t="s">
        <v>2161</v>
      </c>
      <c r="R153" s="101" t="s">
        <v>2210</v>
      </c>
      <c r="S153" s="101" t="s">
        <v>77</v>
      </c>
      <c r="T153" s="101" t="s">
        <v>2161</v>
      </c>
      <c r="U153" s="101" t="s">
        <v>2210</v>
      </c>
      <c r="V153" s="101" t="s">
        <v>77</v>
      </c>
      <c r="W153" s="101" t="s">
        <v>2161</v>
      </c>
      <c r="X153" s="101" t="s">
        <v>2211</v>
      </c>
      <c r="Y153" s="101" t="s">
        <v>77</v>
      </c>
      <c r="Z153" s="101" t="s">
        <v>2162</v>
      </c>
      <c r="AA153" s="101"/>
      <c r="AB153" s="102"/>
      <c r="AC153" s="94">
        <v>0.29166666666666669</v>
      </c>
      <c r="AD153" s="94">
        <v>0.29166666666666669</v>
      </c>
      <c r="AE153" s="94">
        <v>0.29166666666666669</v>
      </c>
      <c r="AF153" s="94">
        <v>0.29166666666666669</v>
      </c>
      <c r="AG153" s="94">
        <v>0.29166666666666669</v>
      </c>
      <c r="AH153" s="94">
        <v>0.25</v>
      </c>
      <c r="AI153" s="94">
        <v>0</v>
      </c>
      <c r="AJ153" s="95">
        <f t="shared" si="2"/>
        <v>1.7083333333333335</v>
      </c>
    </row>
    <row r="154" spans="1:36" ht="76.5" x14ac:dyDescent="0.25">
      <c r="A154" s="101" t="s">
        <v>1255</v>
      </c>
      <c r="B154" s="101" t="s">
        <v>1257</v>
      </c>
      <c r="C154" s="101" t="s">
        <v>2178</v>
      </c>
      <c r="D154" s="101" t="s">
        <v>2435</v>
      </c>
      <c r="E154" s="101" t="s">
        <v>2270</v>
      </c>
      <c r="F154" s="101" t="s">
        <v>2245</v>
      </c>
      <c r="G154" s="101" t="s">
        <v>2158</v>
      </c>
      <c r="H154" s="101" t="s">
        <v>2161</v>
      </c>
      <c r="I154" s="101" t="s">
        <v>2210</v>
      </c>
      <c r="J154" s="101" t="s">
        <v>77</v>
      </c>
      <c r="K154" s="101" t="s">
        <v>2161</v>
      </c>
      <c r="L154" s="101" t="s">
        <v>2210</v>
      </c>
      <c r="M154" s="101" t="s">
        <v>77</v>
      </c>
      <c r="N154" s="101" t="s">
        <v>2161</v>
      </c>
      <c r="O154" s="101" t="s">
        <v>2210</v>
      </c>
      <c r="P154" s="101" t="s">
        <v>77</v>
      </c>
      <c r="Q154" s="101" t="s">
        <v>2161</v>
      </c>
      <c r="R154" s="101" t="s">
        <v>2210</v>
      </c>
      <c r="S154" s="101" t="s">
        <v>77</v>
      </c>
      <c r="T154" s="101" t="s">
        <v>2161</v>
      </c>
      <c r="U154" s="101" t="s">
        <v>2210</v>
      </c>
      <c r="V154" s="101" t="s">
        <v>77</v>
      </c>
      <c r="W154" s="101" t="s">
        <v>2161</v>
      </c>
      <c r="X154" s="101" t="s">
        <v>2211</v>
      </c>
      <c r="Y154" s="101" t="s">
        <v>77</v>
      </c>
      <c r="Z154" s="101" t="s">
        <v>2162</v>
      </c>
      <c r="AA154" s="101"/>
      <c r="AB154" s="102"/>
      <c r="AC154" s="94">
        <v>0.29166666666666669</v>
      </c>
      <c r="AD154" s="94">
        <v>0.29166666666666669</v>
      </c>
      <c r="AE154" s="94">
        <v>0.29166666666666669</v>
      </c>
      <c r="AF154" s="94">
        <v>0.29166666666666669</v>
      </c>
      <c r="AG154" s="94">
        <v>0.29166666666666669</v>
      </c>
      <c r="AH154" s="94">
        <v>0.25</v>
      </c>
      <c r="AI154" s="94">
        <v>0</v>
      </c>
      <c r="AJ154" s="95">
        <f t="shared" si="2"/>
        <v>1.7083333333333335</v>
      </c>
    </row>
    <row r="155" spans="1:36" ht="63.75" x14ac:dyDescent="0.25">
      <c r="A155" s="101" t="s">
        <v>1258</v>
      </c>
      <c r="B155" s="101" t="s">
        <v>1259</v>
      </c>
      <c r="C155" s="101" t="s">
        <v>2178</v>
      </c>
      <c r="D155" s="101" t="s">
        <v>2436</v>
      </c>
      <c r="E155" s="101" t="s">
        <v>2511</v>
      </c>
      <c r="F155" s="101" t="s">
        <v>2519</v>
      </c>
      <c r="G155" s="101" t="s">
        <v>2158</v>
      </c>
      <c r="H155" s="101" t="s">
        <v>2162</v>
      </c>
      <c r="I155" s="101"/>
      <c r="J155" s="101"/>
      <c r="K155" s="101" t="s">
        <v>2162</v>
      </c>
      <c r="L155" s="101"/>
      <c r="M155" s="101"/>
      <c r="N155" s="101" t="s">
        <v>2162</v>
      </c>
      <c r="O155" s="101"/>
      <c r="P155" s="101"/>
      <c r="Q155" s="101" t="s">
        <v>2161</v>
      </c>
      <c r="R155" s="101" t="s">
        <v>2520</v>
      </c>
      <c r="S155" s="101" t="s">
        <v>77</v>
      </c>
      <c r="T155" s="101" t="s">
        <v>2161</v>
      </c>
      <c r="U155" s="101" t="s">
        <v>2520</v>
      </c>
      <c r="V155" s="101" t="s">
        <v>77</v>
      </c>
      <c r="W155" s="101" t="s">
        <v>2162</v>
      </c>
      <c r="X155" s="101"/>
      <c r="Y155" s="101"/>
      <c r="Z155" s="101" t="s">
        <v>2162</v>
      </c>
      <c r="AA155" s="101"/>
      <c r="AB155" s="102"/>
      <c r="AC155" s="94">
        <v>0</v>
      </c>
      <c r="AD155" s="94">
        <v>0</v>
      </c>
      <c r="AE155" s="94">
        <v>0</v>
      </c>
      <c r="AF155" s="94">
        <v>0.3125</v>
      </c>
      <c r="AG155" s="94">
        <v>0.3125</v>
      </c>
      <c r="AH155" s="94">
        <v>0</v>
      </c>
      <c r="AI155" s="94">
        <v>0</v>
      </c>
      <c r="AJ155" s="95">
        <f t="shared" si="2"/>
        <v>0.625</v>
      </c>
    </row>
    <row r="156" spans="1:36" ht="76.5" x14ac:dyDescent="0.25">
      <c r="A156" s="101" t="s">
        <v>1272</v>
      </c>
      <c r="B156" s="101" t="s">
        <v>1273</v>
      </c>
      <c r="C156" s="101" t="s">
        <v>2178</v>
      </c>
      <c r="D156" s="101" t="s">
        <v>2437</v>
      </c>
      <c r="E156" s="101" t="s">
        <v>2177</v>
      </c>
      <c r="F156" s="101" t="s">
        <v>2245</v>
      </c>
      <c r="G156" s="101" t="s">
        <v>2158</v>
      </c>
      <c r="H156" s="101" t="s">
        <v>2161</v>
      </c>
      <c r="I156" s="101" t="s">
        <v>2200</v>
      </c>
      <c r="J156" s="101" t="s">
        <v>77</v>
      </c>
      <c r="K156" s="101" t="s">
        <v>2161</v>
      </c>
      <c r="L156" s="101" t="s">
        <v>2200</v>
      </c>
      <c r="M156" s="101" t="s">
        <v>77</v>
      </c>
      <c r="N156" s="101" t="s">
        <v>2161</v>
      </c>
      <c r="O156" s="101" t="s">
        <v>2200</v>
      </c>
      <c r="P156" s="101" t="s">
        <v>77</v>
      </c>
      <c r="Q156" s="101" t="s">
        <v>2161</v>
      </c>
      <c r="R156" s="101" t="s">
        <v>2200</v>
      </c>
      <c r="S156" s="101" t="s">
        <v>77</v>
      </c>
      <c r="T156" s="101" t="s">
        <v>2161</v>
      </c>
      <c r="U156" s="101" t="s">
        <v>2200</v>
      </c>
      <c r="V156" s="101" t="s">
        <v>77</v>
      </c>
      <c r="W156" s="101" t="s">
        <v>2168</v>
      </c>
      <c r="X156" s="101" t="s">
        <v>2242</v>
      </c>
      <c r="Y156" s="101"/>
      <c r="Z156" s="101" t="s">
        <v>2162</v>
      </c>
      <c r="AA156" s="101"/>
      <c r="AB156" s="102"/>
      <c r="AC156" s="97">
        <v>0.25</v>
      </c>
      <c r="AD156" s="94">
        <v>0.25</v>
      </c>
      <c r="AE156" s="94">
        <v>0.25</v>
      </c>
      <c r="AF156" s="94">
        <v>0.25</v>
      </c>
      <c r="AG156" s="94">
        <v>0.25</v>
      </c>
      <c r="AH156" s="94">
        <v>0.20833333333333334</v>
      </c>
      <c r="AI156" s="94">
        <v>0</v>
      </c>
      <c r="AJ156" s="95">
        <f t="shared" si="2"/>
        <v>1.4583333333333333</v>
      </c>
    </row>
    <row r="157" spans="1:36" ht="63.75" x14ac:dyDescent="0.25">
      <c r="A157" s="101" t="s">
        <v>1277</v>
      </c>
      <c r="B157" s="101" t="s">
        <v>1278</v>
      </c>
      <c r="C157" s="101" t="s">
        <v>2178</v>
      </c>
      <c r="D157" s="101" t="s">
        <v>2438</v>
      </c>
      <c r="E157" s="101" t="s">
        <v>2206</v>
      </c>
      <c r="F157" s="101" t="s">
        <v>2245</v>
      </c>
      <c r="G157" s="101" t="s">
        <v>2158</v>
      </c>
      <c r="H157" s="101" t="s">
        <v>2161</v>
      </c>
      <c r="I157" s="101" t="s">
        <v>2228</v>
      </c>
      <c r="J157" s="101" t="s">
        <v>77</v>
      </c>
      <c r="K157" s="101" t="s">
        <v>2161</v>
      </c>
      <c r="L157" s="101" t="s">
        <v>2228</v>
      </c>
      <c r="M157" s="101" t="s">
        <v>77</v>
      </c>
      <c r="N157" s="101" t="s">
        <v>2161</v>
      </c>
      <c r="O157" s="101" t="s">
        <v>2228</v>
      </c>
      <c r="P157" s="101" t="s">
        <v>77</v>
      </c>
      <c r="Q157" s="101" t="s">
        <v>2161</v>
      </c>
      <c r="R157" s="101" t="s">
        <v>2228</v>
      </c>
      <c r="S157" s="101" t="s">
        <v>77</v>
      </c>
      <c r="T157" s="101" t="s">
        <v>2161</v>
      </c>
      <c r="U157" s="101" t="s">
        <v>2228</v>
      </c>
      <c r="V157" s="101" t="s">
        <v>77</v>
      </c>
      <c r="W157" s="101" t="s">
        <v>2161</v>
      </c>
      <c r="X157" s="101" t="s">
        <v>2247</v>
      </c>
      <c r="Y157" s="101" t="s">
        <v>77</v>
      </c>
      <c r="Z157" s="101" t="s">
        <v>2162</v>
      </c>
      <c r="AA157" s="101"/>
      <c r="AB157" s="102"/>
      <c r="AC157" s="94">
        <v>0.29166666666666669</v>
      </c>
      <c r="AD157" s="94">
        <v>0.29166666666666669</v>
      </c>
      <c r="AE157" s="94">
        <v>0.29166666666666669</v>
      </c>
      <c r="AF157" s="94">
        <v>0.29166666666666669</v>
      </c>
      <c r="AG157" s="94">
        <v>0.29166666666666669</v>
      </c>
      <c r="AH157" s="94">
        <v>0.20833333333333334</v>
      </c>
      <c r="AI157" s="94">
        <v>0</v>
      </c>
      <c r="AJ157" s="95">
        <f t="shared" si="2"/>
        <v>1.6666666666666667</v>
      </c>
    </row>
    <row r="158" spans="1:36" ht="76.5" x14ac:dyDescent="0.25">
      <c r="A158" s="101" t="s">
        <v>1279</v>
      </c>
      <c r="B158" s="101" t="s">
        <v>1280</v>
      </c>
      <c r="C158" s="101" t="s">
        <v>2178</v>
      </c>
      <c r="D158" s="101" t="s">
        <v>2439</v>
      </c>
      <c r="E158" s="101" t="s">
        <v>2513</v>
      </c>
      <c r="F158" s="101" t="s">
        <v>2255</v>
      </c>
      <c r="G158" s="101" t="s">
        <v>2158</v>
      </c>
      <c r="H158" s="101" t="s">
        <v>2162</v>
      </c>
      <c r="I158" s="101"/>
      <c r="J158" s="101"/>
      <c r="K158" s="101" t="s">
        <v>2161</v>
      </c>
      <c r="L158" s="101" t="s">
        <v>2200</v>
      </c>
      <c r="M158" s="101" t="s">
        <v>83</v>
      </c>
      <c r="N158" s="101" t="s">
        <v>2161</v>
      </c>
      <c r="O158" s="101" t="s">
        <v>2200</v>
      </c>
      <c r="P158" s="101" t="s">
        <v>83</v>
      </c>
      <c r="Q158" s="101" t="s">
        <v>2161</v>
      </c>
      <c r="R158" s="101" t="s">
        <v>2200</v>
      </c>
      <c r="S158" s="101" t="s">
        <v>83</v>
      </c>
      <c r="T158" s="101" t="s">
        <v>2161</v>
      </c>
      <c r="U158" s="101" t="s">
        <v>2200</v>
      </c>
      <c r="V158" s="101" t="s">
        <v>83</v>
      </c>
      <c r="W158" s="101" t="s">
        <v>2161</v>
      </c>
      <c r="X158" s="101" t="s">
        <v>2200</v>
      </c>
      <c r="Y158" s="101" t="s">
        <v>83</v>
      </c>
      <c r="Z158" s="101" t="s">
        <v>2162</v>
      </c>
      <c r="AA158" s="101"/>
      <c r="AB158" s="102"/>
      <c r="AC158" s="94">
        <v>0</v>
      </c>
      <c r="AD158" s="94">
        <v>0.25</v>
      </c>
      <c r="AE158" s="94">
        <v>0.25</v>
      </c>
      <c r="AF158" s="94">
        <v>0.25</v>
      </c>
      <c r="AG158" s="94">
        <v>0.25</v>
      </c>
      <c r="AH158" s="94">
        <v>0.25</v>
      </c>
      <c r="AI158" s="94">
        <v>0</v>
      </c>
      <c r="AJ158" s="95">
        <f t="shared" si="2"/>
        <v>1.25</v>
      </c>
    </row>
    <row r="159" spans="1:36" ht="63.75" x14ac:dyDescent="0.25">
      <c r="A159" s="101" t="s">
        <v>1281</v>
      </c>
      <c r="B159" s="101" t="s">
        <v>1283</v>
      </c>
      <c r="C159" s="101" t="s">
        <v>2178</v>
      </c>
      <c r="D159" s="101" t="s">
        <v>2440</v>
      </c>
      <c r="E159" s="101" t="s">
        <v>2192</v>
      </c>
      <c r="F159" s="101" t="s">
        <v>2255</v>
      </c>
      <c r="G159" s="101" t="s">
        <v>2158</v>
      </c>
      <c r="H159" s="101" t="s">
        <v>2162</v>
      </c>
      <c r="I159" s="101"/>
      <c r="J159" s="101"/>
      <c r="K159" s="101" t="s">
        <v>2161</v>
      </c>
      <c r="L159" s="101" t="s">
        <v>2180</v>
      </c>
      <c r="M159" s="101" t="s">
        <v>83</v>
      </c>
      <c r="N159" s="101" t="s">
        <v>2161</v>
      </c>
      <c r="O159" s="101" t="s">
        <v>2180</v>
      </c>
      <c r="P159" s="101" t="s">
        <v>83</v>
      </c>
      <c r="Q159" s="101" t="s">
        <v>2161</v>
      </c>
      <c r="R159" s="101" t="s">
        <v>2180</v>
      </c>
      <c r="S159" s="101" t="s">
        <v>83</v>
      </c>
      <c r="T159" s="101" t="s">
        <v>2161</v>
      </c>
      <c r="U159" s="101" t="s">
        <v>2180</v>
      </c>
      <c r="V159" s="101" t="s">
        <v>83</v>
      </c>
      <c r="W159" s="101" t="s">
        <v>2161</v>
      </c>
      <c r="X159" s="101" t="s">
        <v>2200</v>
      </c>
      <c r="Y159" s="101" t="s">
        <v>83</v>
      </c>
      <c r="Z159" s="101" t="s">
        <v>2162</v>
      </c>
      <c r="AA159" s="101"/>
      <c r="AB159" s="102"/>
      <c r="AC159" s="94">
        <v>0</v>
      </c>
      <c r="AD159" s="94">
        <v>0.29166666666666669</v>
      </c>
      <c r="AE159" s="94">
        <v>0.29166666666666669</v>
      </c>
      <c r="AF159" s="94">
        <v>0.29166666666666669</v>
      </c>
      <c r="AG159" s="94">
        <v>0.29166666666666669</v>
      </c>
      <c r="AH159" s="94">
        <v>0.25</v>
      </c>
      <c r="AI159" s="94">
        <v>0</v>
      </c>
      <c r="AJ159" s="95">
        <f t="shared" si="2"/>
        <v>1.4166666666666667</v>
      </c>
    </row>
    <row r="160" spans="1:36" ht="63.75" x14ac:dyDescent="0.25">
      <c r="A160" s="101" t="s">
        <v>1284</v>
      </c>
      <c r="B160" s="101" t="s">
        <v>54</v>
      </c>
      <c r="C160" s="101" t="s">
        <v>2178</v>
      </c>
      <c r="D160" s="101" t="s">
        <v>2441</v>
      </c>
      <c r="E160" s="101" t="s">
        <v>2235</v>
      </c>
      <c r="F160" s="101" t="s">
        <v>2257</v>
      </c>
      <c r="G160" s="101" t="s">
        <v>2158</v>
      </c>
      <c r="H160" s="101" t="s">
        <v>2168</v>
      </c>
      <c r="I160" s="101" t="s">
        <v>2418</v>
      </c>
      <c r="J160" s="101"/>
      <c r="K160" s="101" t="s">
        <v>2168</v>
      </c>
      <c r="L160" s="101" t="s">
        <v>2418</v>
      </c>
      <c r="M160" s="101"/>
      <c r="N160" s="101" t="s">
        <v>2168</v>
      </c>
      <c r="O160" s="101" t="s">
        <v>2418</v>
      </c>
      <c r="P160" s="101"/>
      <c r="Q160" s="101" t="s">
        <v>2168</v>
      </c>
      <c r="R160" s="101" t="s">
        <v>2418</v>
      </c>
      <c r="S160" s="101"/>
      <c r="T160" s="101" t="s">
        <v>2168</v>
      </c>
      <c r="U160" s="101" t="s">
        <v>2418</v>
      </c>
      <c r="V160" s="101"/>
      <c r="W160" s="101" t="s">
        <v>2168</v>
      </c>
      <c r="X160" s="101" t="s">
        <v>2220</v>
      </c>
      <c r="Y160" s="101"/>
      <c r="Z160" s="101" t="s">
        <v>2168</v>
      </c>
      <c r="AA160" s="101" t="s">
        <v>2220</v>
      </c>
      <c r="AB160" s="102"/>
      <c r="AC160" s="94">
        <v>0.45833333333333331</v>
      </c>
      <c r="AD160" s="94">
        <v>0.45833333333333331</v>
      </c>
      <c r="AE160" s="94">
        <v>0.45833333333333331</v>
      </c>
      <c r="AF160" s="94">
        <v>0.45833333333333331</v>
      </c>
      <c r="AG160" s="94">
        <v>0.45833333333333331</v>
      </c>
      <c r="AH160" s="94">
        <v>0.375</v>
      </c>
      <c r="AI160" s="94">
        <v>0.375</v>
      </c>
      <c r="AJ160" s="95">
        <f t="shared" si="2"/>
        <v>3.0416666666666665</v>
      </c>
    </row>
    <row r="161" spans="1:36" ht="102" x14ac:dyDescent="0.25">
      <c r="A161" s="101" t="s">
        <v>1398</v>
      </c>
      <c r="B161" s="101" t="s">
        <v>1916</v>
      </c>
      <c r="C161" s="101" t="s">
        <v>2166</v>
      </c>
      <c r="D161" s="101" t="s">
        <v>2442</v>
      </c>
      <c r="E161" s="101" t="s">
        <v>2202</v>
      </c>
      <c r="F161" s="101" t="s">
        <v>2203</v>
      </c>
      <c r="G161" s="101" t="s">
        <v>2158</v>
      </c>
      <c r="H161" s="101" t="s">
        <v>2162</v>
      </c>
      <c r="I161" s="101"/>
      <c r="J161" s="101"/>
      <c r="K161" s="101" t="s">
        <v>2162</v>
      </c>
      <c r="L161" s="101"/>
      <c r="M161" s="101"/>
      <c r="N161" s="101" t="s">
        <v>2162</v>
      </c>
      <c r="O161" s="101"/>
      <c r="P161" s="101"/>
      <c r="Q161" s="101" t="s">
        <v>2162</v>
      </c>
      <c r="R161" s="101"/>
      <c r="S161" s="101"/>
      <c r="T161" s="101" t="s">
        <v>2168</v>
      </c>
      <c r="U161" s="101" t="s">
        <v>2183</v>
      </c>
      <c r="V161" s="101"/>
      <c r="W161" s="101" t="s">
        <v>2162</v>
      </c>
      <c r="X161" s="101"/>
      <c r="Y161" s="101"/>
      <c r="Z161" s="101" t="s">
        <v>2162</v>
      </c>
      <c r="AA161" s="101"/>
      <c r="AB161" s="102"/>
      <c r="AC161" s="94">
        <v>0</v>
      </c>
      <c r="AD161" s="94">
        <v>0</v>
      </c>
      <c r="AE161" s="94">
        <v>0</v>
      </c>
      <c r="AF161" s="94">
        <v>0</v>
      </c>
      <c r="AG161" s="94">
        <v>0.16666666666666666</v>
      </c>
      <c r="AH161" s="94">
        <v>0</v>
      </c>
      <c r="AI161" s="94">
        <v>0</v>
      </c>
      <c r="AJ161" s="95">
        <f t="shared" si="2"/>
        <v>0.16666666666666666</v>
      </c>
    </row>
    <row r="162" spans="1:36" ht="102" x14ac:dyDescent="0.25">
      <c r="A162" s="101" t="s">
        <v>519</v>
      </c>
      <c r="B162" s="101" t="s">
        <v>730</v>
      </c>
      <c r="C162" s="101" t="s">
        <v>2181</v>
      </c>
      <c r="D162" s="101" t="s">
        <v>2443</v>
      </c>
      <c r="E162" s="101" t="s">
        <v>2206</v>
      </c>
      <c r="F162" s="101" t="s">
        <v>2232</v>
      </c>
      <c r="G162" s="101" t="s">
        <v>2158</v>
      </c>
      <c r="H162" s="101" t="s">
        <v>2162</v>
      </c>
      <c r="I162" s="101"/>
      <c r="J162" s="101"/>
      <c r="K162" s="101" t="s">
        <v>2162</v>
      </c>
      <c r="L162" s="101"/>
      <c r="M162" s="101"/>
      <c r="N162" s="101" t="s">
        <v>2162</v>
      </c>
      <c r="O162" s="101"/>
      <c r="P162" s="101"/>
      <c r="Q162" s="101" t="s">
        <v>2162</v>
      </c>
      <c r="R162" s="101"/>
      <c r="S162" s="101"/>
      <c r="T162" s="101" t="s">
        <v>2168</v>
      </c>
      <c r="U162" s="101" t="s">
        <v>2175</v>
      </c>
      <c r="V162" s="101"/>
      <c r="W162" s="101" t="s">
        <v>2162</v>
      </c>
      <c r="X162" s="101"/>
      <c r="Y162" s="101"/>
      <c r="Z162" s="101" t="s">
        <v>2162</v>
      </c>
      <c r="AA162" s="101"/>
      <c r="AB162" s="102"/>
      <c r="AC162" s="94">
        <v>0</v>
      </c>
      <c r="AD162" s="94">
        <v>0</v>
      </c>
      <c r="AE162" s="94">
        <v>0</v>
      </c>
      <c r="AF162" s="94">
        <v>0</v>
      </c>
      <c r="AG162" s="94">
        <v>0.16666666666666666</v>
      </c>
      <c r="AH162" s="94">
        <v>0</v>
      </c>
      <c r="AI162" s="94">
        <v>0</v>
      </c>
      <c r="AJ162" s="95">
        <f t="shared" si="2"/>
        <v>0.16666666666666666</v>
      </c>
    </row>
    <row r="163" spans="1:36" ht="89.25" x14ac:dyDescent="0.25">
      <c r="A163" s="101" t="s">
        <v>1771</v>
      </c>
      <c r="B163" s="101" t="s">
        <v>1773</v>
      </c>
      <c r="C163" s="101" t="s">
        <v>2182</v>
      </c>
      <c r="D163" s="101" t="s">
        <v>2444</v>
      </c>
      <c r="E163" s="101" t="s">
        <v>2202</v>
      </c>
      <c r="F163" s="101" t="s">
        <v>2184</v>
      </c>
      <c r="G163" s="101" t="s">
        <v>2158</v>
      </c>
      <c r="H163" s="101" t="s">
        <v>2162</v>
      </c>
      <c r="I163" s="101"/>
      <c r="J163" s="101"/>
      <c r="K163" s="101" t="s">
        <v>2168</v>
      </c>
      <c r="L163" s="101" t="s">
        <v>2175</v>
      </c>
      <c r="M163" s="101"/>
      <c r="N163" s="101" t="s">
        <v>2162</v>
      </c>
      <c r="O163" s="101"/>
      <c r="P163" s="101"/>
      <c r="Q163" s="101" t="s">
        <v>2162</v>
      </c>
      <c r="R163" s="101"/>
      <c r="S163" s="101"/>
      <c r="T163" s="101" t="s">
        <v>2162</v>
      </c>
      <c r="U163" s="101"/>
      <c r="V163" s="101"/>
      <c r="W163" s="101" t="s">
        <v>2162</v>
      </c>
      <c r="X163" s="101"/>
      <c r="Y163" s="101"/>
      <c r="Z163" s="101" t="s">
        <v>2162</v>
      </c>
      <c r="AA163" s="101"/>
      <c r="AB163" s="102"/>
      <c r="AC163" s="94">
        <v>0</v>
      </c>
      <c r="AD163" s="94">
        <v>0.16666666666666666</v>
      </c>
      <c r="AE163" s="94">
        <v>0</v>
      </c>
      <c r="AF163" s="94">
        <v>0</v>
      </c>
      <c r="AG163" s="94">
        <v>0</v>
      </c>
      <c r="AH163" s="94">
        <v>0</v>
      </c>
      <c r="AI163" s="94">
        <v>0</v>
      </c>
      <c r="AJ163" s="95">
        <f t="shared" si="2"/>
        <v>0.16666666666666666</v>
      </c>
    </row>
    <row r="164" spans="1:36" ht="102" x14ac:dyDescent="0.25">
      <c r="A164" s="101" t="s">
        <v>530</v>
      </c>
      <c r="B164" s="101" t="s">
        <v>533</v>
      </c>
      <c r="C164" s="101" t="s">
        <v>2171</v>
      </c>
      <c r="D164" s="101" t="s">
        <v>2445</v>
      </c>
      <c r="E164" s="101" t="s">
        <v>2201</v>
      </c>
      <c r="F164" s="101" t="s">
        <v>2312</v>
      </c>
      <c r="G164" s="101" t="s">
        <v>2158</v>
      </c>
      <c r="H164" s="101" t="s">
        <v>2162</v>
      </c>
      <c r="I164" s="101"/>
      <c r="J164" s="101"/>
      <c r="K164" s="101" t="s">
        <v>2162</v>
      </c>
      <c r="L164" s="101"/>
      <c r="M164" s="101"/>
      <c r="N164" s="101" t="s">
        <v>2168</v>
      </c>
      <c r="O164" s="101" t="s">
        <v>2175</v>
      </c>
      <c r="P164" s="101"/>
      <c r="Q164" s="101" t="s">
        <v>2162</v>
      </c>
      <c r="R164" s="101"/>
      <c r="S164" s="101"/>
      <c r="T164" s="101" t="s">
        <v>2162</v>
      </c>
      <c r="U164" s="101"/>
      <c r="V164" s="101"/>
      <c r="W164" s="101" t="s">
        <v>2162</v>
      </c>
      <c r="X164" s="101"/>
      <c r="Y164" s="101"/>
      <c r="Z164" s="101" t="s">
        <v>2162</v>
      </c>
      <c r="AA164" s="101"/>
      <c r="AB164" s="102"/>
      <c r="AC164" s="94">
        <v>0</v>
      </c>
      <c r="AD164" s="94">
        <v>0</v>
      </c>
      <c r="AE164" s="94">
        <v>0.16666666666666666</v>
      </c>
      <c r="AF164" s="94">
        <v>0</v>
      </c>
      <c r="AG164" s="94">
        <v>0</v>
      </c>
      <c r="AH164" s="94">
        <v>0</v>
      </c>
      <c r="AI164" s="94">
        <v>0</v>
      </c>
      <c r="AJ164" s="95">
        <f t="shared" si="2"/>
        <v>0.16666666666666666</v>
      </c>
    </row>
    <row r="165" spans="1:36" ht="127.5" x14ac:dyDescent="0.25">
      <c r="A165" s="101" t="s">
        <v>266</v>
      </c>
      <c r="B165" s="101" t="s">
        <v>269</v>
      </c>
      <c r="C165" s="101" t="s">
        <v>2174</v>
      </c>
      <c r="D165" s="101" t="s">
        <v>2543</v>
      </c>
      <c r="E165" s="101" t="s">
        <v>2510</v>
      </c>
      <c r="F165" s="101" t="s">
        <v>2184</v>
      </c>
      <c r="G165" s="101" t="s">
        <v>2158</v>
      </c>
      <c r="H165" s="101" t="s">
        <v>2168</v>
      </c>
      <c r="I165" s="101" t="s">
        <v>2175</v>
      </c>
      <c r="J165" s="101"/>
      <c r="K165" s="101" t="s">
        <v>2162</v>
      </c>
      <c r="L165" s="101"/>
      <c r="M165" s="101"/>
      <c r="N165" s="101" t="s">
        <v>2168</v>
      </c>
      <c r="O165" s="101" t="s">
        <v>2175</v>
      </c>
      <c r="P165" s="101"/>
      <c r="Q165" s="101" t="s">
        <v>2162</v>
      </c>
      <c r="R165" s="101"/>
      <c r="S165" s="101"/>
      <c r="T165" s="101" t="s">
        <v>2168</v>
      </c>
      <c r="U165" s="101" t="s">
        <v>2175</v>
      </c>
      <c r="V165" s="101"/>
      <c r="W165" s="101" t="s">
        <v>2162</v>
      </c>
      <c r="X165" s="101"/>
      <c r="Y165" s="101"/>
      <c r="Z165" s="101" t="s">
        <v>2162</v>
      </c>
      <c r="AA165" s="101"/>
      <c r="AB165" s="102"/>
      <c r="AC165" s="94">
        <v>0.16666666666666666</v>
      </c>
      <c r="AD165" s="94">
        <v>0</v>
      </c>
      <c r="AE165" s="94">
        <v>0.16666666666666666</v>
      </c>
      <c r="AF165" s="94">
        <v>0</v>
      </c>
      <c r="AG165" s="94">
        <v>0.16666666666666666</v>
      </c>
      <c r="AH165" s="94">
        <v>0</v>
      </c>
      <c r="AI165" s="94">
        <v>0</v>
      </c>
      <c r="AJ165" s="95">
        <f t="shared" si="2"/>
        <v>0.5</v>
      </c>
    </row>
    <row r="166" spans="1:36" ht="76.5" x14ac:dyDescent="0.25">
      <c r="A166" s="101" t="s">
        <v>1921</v>
      </c>
      <c r="B166" s="101" t="s">
        <v>1923</v>
      </c>
      <c r="C166" s="101" t="s">
        <v>2166</v>
      </c>
      <c r="D166" s="101" t="s">
        <v>2446</v>
      </c>
      <c r="E166" s="101" t="s">
        <v>2193</v>
      </c>
      <c r="F166" s="101" t="s">
        <v>2184</v>
      </c>
      <c r="G166" s="101" t="s">
        <v>2158</v>
      </c>
      <c r="H166" s="101" t="s">
        <v>2162</v>
      </c>
      <c r="I166" s="101"/>
      <c r="J166" s="101"/>
      <c r="K166" s="101" t="s">
        <v>2162</v>
      </c>
      <c r="L166" s="101"/>
      <c r="M166" s="101"/>
      <c r="N166" s="101" t="s">
        <v>2162</v>
      </c>
      <c r="O166" s="101"/>
      <c r="P166" s="101"/>
      <c r="Q166" s="101" t="s">
        <v>2162</v>
      </c>
      <c r="R166" s="101"/>
      <c r="S166" s="101"/>
      <c r="T166" s="101" t="s">
        <v>2161</v>
      </c>
      <c r="U166" s="101" t="s">
        <v>2271</v>
      </c>
      <c r="V166" s="101" t="s">
        <v>83</v>
      </c>
      <c r="W166" s="101" t="s">
        <v>2162</v>
      </c>
      <c r="X166" s="101"/>
      <c r="Y166" s="101"/>
      <c r="Z166" s="101" t="s">
        <v>2162</v>
      </c>
      <c r="AA166" s="101"/>
      <c r="AB166" s="102"/>
      <c r="AC166" s="94">
        <v>0</v>
      </c>
      <c r="AD166" s="94">
        <v>0</v>
      </c>
      <c r="AE166" s="94">
        <v>0</v>
      </c>
      <c r="AF166" s="94">
        <v>0</v>
      </c>
      <c r="AG166" s="94">
        <v>0.33333333333333331</v>
      </c>
      <c r="AH166" s="94">
        <v>0</v>
      </c>
      <c r="AI166" s="94">
        <v>0</v>
      </c>
      <c r="AJ166" s="95">
        <f t="shared" si="2"/>
        <v>0.33333333333333331</v>
      </c>
    </row>
    <row r="167" spans="1:36" ht="89.25" x14ac:dyDescent="0.25">
      <c r="A167" s="101" t="s">
        <v>1290</v>
      </c>
      <c r="B167" s="101" t="s">
        <v>1293</v>
      </c>
      <c r="C167" s="101" t="s">
        <v>2178</v>
      </c>
      <c r="D167" s="101" t="s">
        <v>2447</v>
      </c>
      <c r="E167" s="101" t="s">
        <v>2164</v>
      </c>
      <c r="F167" s="101" t="s">
        <v>2255</v>
      </c>
      <c r="G167" s="101" t="s">
        <v>2158</v>
      </c>
      <c r="H167" s="101" t="s">
        <v>2162</v>
      </c>
      <c r="I167" s="101"/>
      <c r="J167" s="101"/>
      <c r="K167" s="101" t="s">
        <v>2168</v>
      </c>
      <c r="L167" s="101" t="s">
        <v>2242</v>
      </c>
      <c r="M167" s="101"/>
      <c r="N167" s="101" t="s">
        <v>2168</v>
      </c>
      <c r="O167" s="101" t="s">
        <v>2242</v>
      </c>
      <c r="P167" s="101"/>
      <c r="Q167" s="101" t="s">
        <v>2161</v>
      </c>
      <c r="R167" s="101" t="s">
        <v>2180</v>
      </c>
      <c r="S167" s="101" t="s">
        <v>83</v>
      </c>
      <c r="T167" s="101" t="s">
        <v>2168</v>
      </c>
      <c r="U167" s="101" t="s">
        <v>2242</v>
      </c>
      <c r="V167" s="101"/>
      <c r="W167" s="101" t="s">
        <v>2168</v>
      </c>
      <c r="X167" s="101" t="s">
        <v>2242</v>
      </c>
      <c r="Y167" s="101"/>
      <c r="Z167" s="101" t="s">
        <v>2162</v>
      </c>
      <c r="AA167" s="101"/>
      <c r="AB167" s="102"/>
      <c r="AC167" s="94">
        <v>0</v>
      </c>
      <c r="AD167" s="94">
        <v>0.20833333333333334</v>
      </c>
      <c r="AE167" s="94">
        <v>0.20833333333333334</v>
      </c>
      <c r="AF167" s="94">
        <v>0.29166666666666669</v>
      </c>
      <c r="AG167" s="94">
        <v>0.20833333333333334</v>
      </c>
      <c r="AH167" s="94">
        <v>0.20833333333333334</v>
      </c>
      <c r="AI167" s="94">
        <v>0</v>
      </c>
      <c r="AJ167" s="95">
        <f t="shared" si="2"/>
        <v>1.125</v>
      </c>
    </row>
    <row r="168" spans="1:36" ht="89.25" x14ac:dyDescent="0.25">
      <c r="A168" s="101" t="s">
        <v>1408</v>
      </c>
      <c r="B168" s="101" t="s">
        <v>1410</v>
      </c>
      <c r="C168" s="101" t="s">
        <v>2196</v>
      </c>
      <c r="D168" s="101" t="s">
        <v>2448</v>
      </c>
      <c r="E168" s="101" t="s">
        <v>2272</v>
      </c>
      <c r="F168" s="101" t="s">
        <v>2273</v>
      </c>
      <c r="G168" s="101" t="s">
        <v>2158</v>
      </c>
      <c r="H168" s="101" t="s">
        <v>2162</v>
      </c>
      <c r="I168" s="101"/>
      <c r="J168" s="101"/>
      <c r="K168" s="101" t="s">
        <v>2162</v>
      </c>
      <c r="L168" s="101"/>
      <c r="M168" s="101"/>
      <c r="N168" s="101" t="s">
        <v>2168</v>
      </c>
      <c r="O168" s="101" t="s">
        <v>2183</v>
      </c>
      <c r="P168" s="101"/>
      <c r="Q168" s="101" t="s">
        <v>2162</v>
      </c>
      <c r="R168" s="101"/>
      <c r="S168" s="101"/>
      <c r="T168" s="101" t="s">
        <v>2162</v>
      </c>
      <c r="U168" s="101"/>
      <c r="V168" s="101"/>
      <c r="W168" s="101" t="s">
        <v>2162</v>
      </c>
      <c r="X168" s="101"/>
      <c r="Y168" s="101"/>
      <c r="Z168" s="101" t="s">
        <v>2162</v>
      </c>
      <c r="AA168" s="101"/>
      <c r="AB168" s="102"/>
      <c r="AC168" s="94">
        <v>0</v>
      </c>
      <c r="AD168" s="94">
        <v>0</v>
      </c>
      <c r="AE168" s="94">
        <v>0.16666666666666666</v>
      </c>
      <c r="AF168" s="94">
        <v>0</v>
      </c>
      <c r="AG168" s="94">
        <v>0</v>
      </c>
      <c r="AH168" s="94">
        <v>0</v>
      </c>
      <c r="AI168" s="94">
        <v>0</v>
      </c>
      <c r="AJ168" s="95">
        <f t="shared" si="2"/>
        <v>0.16666666666666666</v>
      </c>
    </row>
    <row r="169" spans="1:36" ht="102" x14ac:dyDescent="0.25">
      <c r="A169" s="101" t="s">
        <v>1297</v>
      </c>
      <c r="B169" s="101" t="s">
        <v>1298</v>
      </c>
      <c r="C169" s="101" t="s">
        <v>2178</v>
      </c>
      <c r="D169" s="101" t="s">
        <v>2544</v>
      </c>
      <c r="E169" s="101" t="s">
        <v>2512</v>
      </c>
      <c r="F169" s="101" t="s">
        <v>2245</v>
      </c>
      <c r="G169" s="101" t="s">
        <v>2216</v>
      </c>
      <c r="H169" s="101" t="s">
        <v>2162</v>
      </c>
      <c r="I169" s="101"/>
      <c r="J169" s="101"/>
      <c r="K169" s="101" t="s">
        <v>2168</v>
      </c>
      <c r="L169" s="101" t="s">
        <v>2242</v>
      </c>
      <c r="M169" s="101"/>
      <c r="N169" s="101" t="s">
        <v>2168</v>
      </c>
      <c r="O169" s="101" t="s">
        <v>2242</v>
      </c>
      <c r="P169" s="101"/>
      <c r="Q169" s="101" t="s">
        <v>2162</v>
      </c>
      <c r="R169" s="101"/>
      <c r="S169" s="101"/>
      <c r="T169" s="101" t="s">
        <v>2168</v>
      </c>
      <c r="U169" s="101" t="s">
        <v>2242</v>
      </c>
      <c r="V169" s="101"/>
      <c r="W169" s="101" t="s">
        <v>2162</v>
      </c>
      <c r="X169" s="101"/>
      <c r="Y169" s="101"/>
      <c r="Z169" s="101" t="s">
        <v>2162</v>
      </c>
      <c r="AA169" s="101"/>
      <c r="AB169" s="102"/>
      <c r="AC169" s="94">
        <v>0</v>
      </c>
      <c r="AD169" s="94">
        <v>0.20833333333333334</v>
      </c>
      <c r="AE169" s="94">
        <v>0.20833333333333334</v>
      </c>
      <c r="AF169" s="94">
        <v>0</v>
      </c>
      <c r="AG169" s="94">
        <v>0.20833333333333334</v>
      </c>
      <c r="AH169" s="94">
        <v>0</v>
      </c>
      <c r="AI169" s="94">
        <v>0</v>
      </c>
      <c r="AJ169" s="95">
        <f t="shared" si="2"/>
        <v>0.625</v>
      </c>
    </row>
    <row r="170" spans="1:36" ht="114.75" x14ac:dyDescent="0.25">
      <c r="A170" s="101" t="s">
        <v>739</v>
      </c>
      <c r="B170" s="101" t="s">
        <v>741</v>
      </c>
      <c r="C170" s="101" t="s">
        <v>2181</v>
      </c>
      <c r="D170" s="101" t="s">
        <v>2449</v>
      </c>
      <c r="E170" s="101" t="s">
        <v>2206</v>
      </c>
      <c r="F170" s="101" t="s">
        <v>2232</v>
      </c>
      <c r="G170" s="101" t="s">
        <v>2158</v>
      </c>
      <c r="H170" s="101" t="s">
        <v>2162</v>
      </c>
      <c r="I170" s="101"/>
      <c r="J170" s="101"/>
      <c r="K170" s="101" t="s">
        <v>2162</v>
      </c>
      <c r="L170" s="101"/>
      <c r="M170" s="101"/>
      <c r="N170" s="101" t="s">
        <v>2162</v>
      </c>
      <c r="O170" s="101"/>
      <c r="P170" s="101"/>
      <c r="Q170" s="101" t="s">
        <v>2162</v>
      </c>
      <c r="R170" s="101"/>
      <c r="S170" s="101"/>
      <c r="T170" s="101" t="s">
        <v>2168</v>
      </c>
      <c r="U170" s="101" t="s">
        <v>2175</v>
      </c>
      <c r="V170" s="101"/>
      <c r="W170" s="101" t="s">
        <v>2162</v>
      </c>
      <c r="X170" s="101"/>
      <c r="Y170" s="101"/>
      <c r="Z170" s="101" t="s">
        <v>2162</v>
      </c>
      <c r="AA170" s="101"/>
      <c r="AB170" s="102"/>
      <c r="AC170" s="94">
        <v>0</v>
      </c>
      <c r="AD170" s="94">
        <v>0</v>
      </c>
      <c r="AE170" s="94">
        <v>0</v>
      </c>
      <c r="AF170" s="94">
        <v>0</v>
      </c>
      <c r="AG170" s="94">
        <v>0.16666666666666666</v>
      </c>
      <c r="AH170" s="94">
        <v>0</v>
      </c>
      <c r="AI170" s="94">
        <v>0</v>
      </c>
      <c r="AJ170" s="95">
        <f t="shared" si="2"/>
        <v>0.16666666666666666</v>
      </c>
    </row>
    <row r="171" spans="1:36" ht="114.75" x14ac:dyDescent="0.25">
      <c r="A171" s="101" t="s">
        <v>1575</v>
      </c>
      <c r="B171" s="101" t="s">
        <v>1578</v>
      </c>
      <c r="C171" s="101" t="s">
        <v>2159</v>
      </c>
      <c r="D171" s="101" t="s">
        <v>2450</v>
      </c>
      <c r="E171" s="101" t="s">
        <v>2502</v>
      </c>
      <c r="F171" s="101" t="s">
        <v>2509</v>
      </c>
      <c r="G171" s="101" t="s">
        <v>2165</v>
      </c>
      <c r="H171" s="101" t="s">
        <v>2162</v>
      </c>
      <c r="I171" s="101"/>
      <c r="J171" s="101"/>
      <c r="K171" s="101" t="s">
        <v>2168</v>
      </c>
      <c r="L171" s="101" t="s">
        <v>2183</v>
      </c>
      <c r="M171" s="101"/>
      <c r="N171" s="101" t="s">
        <v>2161</v>
      </c>
      <c r="O171" s="101" t="s">
        <v>2180</v>
      </c>
      <c r="P171" s="101" t="s">
        <v>230</v>
      </c>
      <c r="Q171" s="101" t="s">
        <v>2168</v>
      </c>
      <c r="R171" s="101" t="s">
        <v>2183</v>
      </c>
      <c r="S171" s="101"/>
      <c r="T171" s="101" t="s">
        <v>2161</v>
      </c>
      <c r="U171" s="101" t="s">
        <v>2180</v>
      </c>
      <c r="V171" s="101" t="s">
        <v>230</v>
      </c>
      <c r="W171" s="101" t="s">
        <v>2168</v>
      </c>
      <c r="X171" s="101" t="s">
        <v>2183</v>
      </c>
      <c r="Y171" s="101"/>
      <c r="Z171" s="101" t="s">
        <v>2162</v>
      </c>
      <c r="AA171" s="101"/>
      <c r="AB171" s="102"/>
      <c r="AC171" s="94">
        <v>0</v>
      </c>
      <c r="AD171" s="94">
        <v>0.16666666666666666</v>
      </c>
      <c r="AE171" s="94">
        <v>0.29166666666666669</v>
      </c>
      <c r="AF171" s="94">
        <v>0.16666666666666666</v>
      </c>
      <c r="AG171" s="94">
        <v>0.29166666666666669</v>
      </c>
      <c r="AH171" s="94">
        <v>0.16666666666666666</v>
      </c>
      <c r="AI171" s="94">
        <v>0</v>
      </c>
      <c r="AJ171" s="95">
        <f t="shared" si="2"/>
        <v>1.0833333333333335</v>
      </c>
    </row>
    <row r="172" spans="1:36" ht="114.75" x14ac:dyDescent="0.25">
      <c r="A172" s="101" t="s">
        <v>2064</v>
      </c>
      <c r="B172" s="101" t="s">
        <v>2066</v>
      </c>
      <c r="C172" s="101" t="s">
        <v>2194</v>
      </c>
      <c r="D172" s="101" t="s">
        <v>2451</v>
      </c>
      <c r="E172" s="101" t="s">
        <v>2193</v>
      </c>
      <c r="F172" s="101" t="s">
        <v>2184</v>
      </c>
      <c r="G172" s="101" t="s">
        <v>2158</v>
      </c>
      <c r="H172" s="101" t="s">
        <v>2162</v>
      </c>
      <c r="I172" s="101"/>
      <c r="J172" s="101"/>
      <c r="K172" s="101" t="s">
        <v>2168</v>
      </c>
      <c r="L172" s="101" t="s">
        <v>2195</v>
      </c>
      <c r="M172" s="101"/>
      <c r="N172" s="101" t="s">
        <v>2162</v>
      </c>
      <c r="O172" s="101"/>
      <c r="P172" s="101"/>
      <c r="Q172" s="101" t="s">
        <v>2168</v>
      </c>
      <c r="R172" s="101" t="s">
        <v>2195</v>
      </c>
      <c r="S172" s="101"/>
      <c r="T172" s="101" t="s">
        <v>2162</v>
      </c>
      <c r="U172" s="101"/>
      <c r="V172" s="101"/>
      <c r="W172" s="101" t="s">
        <v>2162</v>
      </c>
      <c r="X172" s="101"/>
      <c r="Y172" s="101"/>
      <c r="Z172" s="101" t="s">
        <v>2162</v>
      </c>
      <c r="AA172" s="101"/>
      <c r="AB172" s="102"/>
      <c r="AC172" s="94">
        <v>0</v>
      </c>
      <c r="AD172" s="94">
        <v>0.16666666666666666</v>
      </c>
      <c r="AE172" s="94">
        <v>0</v>
      </c>
      <c r="AF172" s="94">
        <v>0.16666666666666666</v>
      </c>
      <c r="AG172" s="94">
        <v>0</v>
      </c>
      <c r="AH172" s="94">
        <v>0</v>
      </c>
      <c r="AI172" s="94">
        <v>0</v>
      </c>
      <c r="AJ172" s="95">
        <f t="shared" si="2"/>
        <v>0.33333333333333331</v>
      </c>
    </row>
    <row r="173" spans="1:36" ht="114.75" x14ac:dyDescent="0.25">
      <c r="A173" s="101" t="s">
        <v>1411</v>
      </c>
      <c r="B173" s="101" t="s">
        <v>1414</v>
      </c>
      <c r="C173" s="101" t="s">
        <v>2196</v>
      </c>
      <c r="D173" s="101" t="s">
        <v>2452</v>
      </c>
      <c r="E173" s="101" t="s">
        <v>2206</v>
      </c>
      <c r="F173" s="101" t="s">
        <v>2189</v>
      </c>
      <c r="G173" s="101" t="s">
        <v>2158</v>
      </c>
      <c r="H173" s="101" t="s">
        <v>2168</v>
      </c>
      <c r="I173" s="101" t="s">
        <v>2195</v>
      </c>
      <c r="J173" s="101"/>
      <c r="K173" s="101" t="s">
        <v>2162</v>
      </c>
      <c r="L173" s="101"/>
      <c r="M173" s="101"/>
      <c r="N173" s="101" t="s">
        <v>2168</v>
      </c>
      <c r="O173" s="101" t="s">
        <v>2195</v>
      </c>
      <c r="P173" s="101"/>
      <c r="Q173" s="101" t="s">
        <v>2162</v>
      </c>
      <c r="R173" s="101"/>
      <c r="S173" s="101"/>
      <c r="T173" s="101" t="s">
        <v>2168</v>
      </c>
      <c r="U173" s="101" t="s">
        <v>2195</v>
      </c>
      <c r="V173" s="101"/>
      <c r="W173" s="101" t="s">
        <v>2162</v>
      </c>
      <c r="X173" s="101"/>
      <c r="Y173" s="101"/>
      <c r="Z173" s="101" t="s">
        <v>2162</v>
      </c>
      <c r="AA173" s="101"/>
      <c r="AB173" s="102"/>
      <c r="AC173" s="94">
        <v>0.16666666666666666</v>
      </c>
      <c r="AD173" s="94">
        <v>0</v>
      </c>
      <c r="AE173" s="94">
        <v>0.16666666666666666</v>
      </c>
      <c r="AF173" s="94">
        <v>0</v>
      </c>
      <c r="AG173" s="94">
        <v>0.16666666666666666</v>
      </c>
      <c r="AH173" s="94">
        <v>0</v>
      </c>
      <c r="AI173" s="94">
        <v>0</v>
      </c>
      <c r="AJ173" s="95">
        <f t="shared" si="2"/>
        <v>0.5</v>
      </c>
    </row>
    <row r="174" spans="1:36" ht="89.25" x14ac:dyDescent="0.25">
      <c r="A174" s="101" t="s">
        <v>1310</v>
      </c>
      <c r="B174" s="101" t="s">
        <v>1312</v>
      </c>
      <c r="C174" s="101" t="s">
        <v>2178</v>
      </c>
      <c r="D174" s="101" t="s">
        <v>2453</v>
      </c>
      <c r="E174" s="101" t="s">
        <v>2274</v>
      </c>
      <c r="F174" s="101" t="s">
        <v>2255</v>
      </c>
      <c r="G174" s="101" t="s">
        <v>2158</v>
      </c>
      <c r="H174" s="101" t="s">
        <v>2162</v>
      </c>
      <c r="I174" s="101"/>
      <c r="J174" s="101"/>
      <c r="K174" s="101" t="s">
        <v>2168</v>
      </c>
      <c r="L174" s="101" t="s">
        <v>2183</v>
      </c>
      <c r="M174" s="101"/>
      <c r="N174" s="101" t="s">
        <v>2168</v>
      </c>
      <c r="O174" s="101" t="s">
        <v>2183</v>
      </c>
      <c r="P174" s="101"/>
      <c r="Q174" s="101" t="s">
        <v>2162</v>
      </c>
      <c r="R174" s="101"/>
      <c r="S174" s="101"/>
      <c r="T174" s="101" t="s">
        <v>2168</v>
      </c>
      <c r="U174" s="101" t="s">
        <v>2183</v>
      </c>
      <c r="V174" s="101"/>
      <c r="W174" s="101" t="s">
        <v>2168</v>
      </c>
      <c r="X174" s="101" t="s">
        <v>2183</v>
      </c>
      <c r="Y174" s="101"/>
      <c r="Z174" s="101" t="s">
        <v>2162</v>
      </c>
      <c r="AA174" s="101"/>
      <c r="AB174" s="102"/>
      <c r="AC174" s="94">
        <v>0</v>
      </c>
      <c r="AD174" s="94">
        <v>0.16666666666666666</v>
      </c>
      <c r="AE174" s="94">
        <v>0.16666666666666666</v>
      </c>
      <c r="AF174" s="94">
        <v>0</v>
      </c>
      <c r="AG174" s="94">
        <v>0.16666666666666666</v>
      </c>
      <c r="AH174" s="94">
        <v>0.16666666666666666</v>
      </c>
      <c r="AI174" s="94">
        <v>0</v>
      </c>
      <c r="AJ174" s="95">
        <f t="shared" si="2"/>
        <v>0.66666666666666663</v>
      </c>
    </row>
    <row r="175" spans="1:36" ht="63.75" x14ac:dyDescent="0.25">
      <c r="A175" s="101" t="s">
        <v>1317</v>
      </c>
      <c r="B175" s="101" t="s">
        <v>1320</v>
      </c>
      <c r="C175" s="101" t="s">
        <v>2178</v>
      </c>
      <c r="D175" s="101" t="s">
        <v>2525</v>
      </c>
      <c r="E175" s="101" t="s">
        <v>2510</v>
      </c>
      <c r="F175" s="101" t="s">
        <v>2255</v>
      </c>
      <c r="G175" s="101" t="s">
        <v>2158</v>
      </c>
      <c r="H175" s="101" t="s">
        <v>2162</v>
      </c>
      <c r="I175" s="101"/>
      <c r="J175" s="101"/>
      <c r="K175" s="101" t="s">
        <v>2168</v>
      </c>
      <c r="L175" s="101" t="s">
        <v>2175</v>
      </c>
      <c r="M175" s="101"/>
      <c r="N175" s="101" t="s">
        <v>2168</v>
      </c>
      <c r="O175" s="101" t="s">
        <v>2175</v>
      </c>
      <c r="P175" s="101"/>
      <c r="Q175" s="101" t="s">
        <v>2168</v>
      </c>
      <c r="R175" s="101" t="s">
        <v>2175</v>
      </c>
      <c r="S175" s="101"/>
      <c r="T175" s="101" t="s">
        <v>2168</v>
      </c>
      <c r="U175" s="101" t="s">
        <v>2175</v>
      </c>
      <c r="V175" s="101"/>
      <c r="W175" s="101" t="s">
        <v>2168</v>
      </c>
      <c r="X175" s="101" t="s">
        <v>2175</v>
      </c>
      <c r="Y175" s="101"/>
      <c r="Z175" s="101" t="s">
        <v>2162</v>
      </c>
      <c r="AA175" s="101"/>
      <c r="AB175" s="102"/>
      <c r="AC175" s="94">
        <v>0</v>
      </c>
      <c r="AD175" s="94">
        <v>0.16666666666666666</v>
      </c>
      <c r="AE175" s="94">
        <v>0.16666666666666666</v>
      </c>
      <c r="AF175" s="94">
        <v>0.16666666666666666</v>
      </c>
      <c r="AG175" s="94">
        <v>0.16666666666666666</v>
      </c>
      <c r="AH175" s="94">
        <v>0.16666666666666666</v>
      </c>
      <c r="AI175" s="94">
        <v>0</v>
      </c>
      <c r="AJ175" s="95">
        <f t="shared" si="2"/>
        <v>0.83333333333333326</v>
      </c>
    </row>
    <row r="176" spans="1:36" ht="102" x14ac:dyDescent="0.25">
      <c r="A176" s="101" t="s">
        <v>877</v>
      </c>
      <c r="B176" s="101" t="s">
        <v>880</v>
      </c>
      <c r="C176" s="101" t="s">
        <v>2186</v>
      </c>
      <c r="D176" s="101" t="s">
        <v>2454</v>
      </c>
      <c r="E176" s="101" t="s">
        <v>2212</v>
      </c>
      <c r="F176" s="101" t="s">
        <v>2184</v>
      </c>
      <c r="G176" s="101" t="s">
        <v>2158</v>
      </c>
      <c r="H176" s="101" t="s">
        <v>2162</v>
      </c>
      <c r="I176" s="101"/>
      <c r="J176" s="101"/>
      <c r="K176" s="101" t="s">
        <v>2162</v>
      </c>
      <c r="L176" s="101"/>
      <c r="M176" s="101"/>
      <c r="N176" s="101" t="s">
        <v>2162</v>
      </c>
      <c r="O176" s="101"/>
      <c r="P176" s="101"/>
      <c r="Q176" s="101" t="s">
        <v>2168</v>
      </c>
      <c r="R176" s="101" t="s">
        <v>2183</v>
      </c>
      <c r="S176" s="101"/>
      <c r="T176" s="101" t="s">
        <v>2162</v>
      </c>
      <c r="U176" s="101"/>
      <c r="V176" s="101"/>
      <c r="W176" s="101" t="s">
        <v>2162</v>
      </c>
      <c r="X176" s="101"/>
      <c r="Y176" s="101"/>
      <c r="Z176" s="101" t="s">
        <v>2162</v>
      </c>
      <c r="AA176" s="101"/>
      <c r="AB176" s="102"/>
      <c r="AC176" s="94">
        <v>0</v>
      </c>
      <c r="AD176" s="94">
        <v>0</v>
      </c>
      <c r="AE176" s="94">
        <v>0</v>
      </c>
      <c r="AF176" s="94">
        <v>0.16666666666666666</v>
      </c>
      <c r="AG176" s="94">
        <v>0</v>
      </c>
      <c r="AH176" s="94">
        <v>0</v>
      </c>
      <c r="AI176" s="94">
        <v>0</v>
      </c>
      <c r="AJ176" s="95">
        <f t="shared" si="2"/>
        <v>0.16666666666666666</v>
      </c>
    </row>
    <row r="177" spans="1:36" ht="89.25" x14ac:dyDescent="0.25">
      <c r="A177" s="101" t="s">
        <v>1780</v>
      </c>
      <c r="B177" s="101" t="s">
        <v>1783</v>
      </c>
      <c r="C177" s="101" t="s">
        <v>2182</v>
      </c>
      <c r="D177" s="101" t="s">
        <v>2526</v>
      </c>
      <c r="E177" s="101" t="s">
        <v>2511</v>
      </c>
      <c r="F177" s="101" t="s">
        <v>2527</v>
      </c>
      <c r="G177" s="101" t="s">
        <v>2216</v>
      </c>
      <c r="H177" s="101" t="s">
        <v>2162</v>
      </c>
      <c r="I177" s="101"/>
      <c r="J177" s="101"/>
      <c r="K177" s="101" t="s">
        <v>2162</v>
      </c>
      <c r="L177" s="101"/>
      <c r="M177" s="101"/>
      <c r="N177" s="101" t="s">
        <v>2162</v>
      </c>
      <c r="O177" s="101"/>
      <c r="P177" s="101"/>
      <c r="Q177" s="101" t="s">
        <v>2162</v>
      </c>
      <c r="R177" s="101"/>
      <c r="S177" s="101"/>
      <c r="T177" s="101" t="s">
        <v>2162</v>
      </c>
      <c r="U177" s="101"/>
      <c r="V177" s="101"/>
      <c r="W177" s="101" t="s">
        <v>2168</v>
      </c>
      <c r="X177" s="101" t="s">
        <v>2505</v>
      </c>
      <c r="Y177" s="101"/>
      <c r="Z177" s="101" t="s">
        <v>2162</v>
      </c>
      <c r="AA177" s="101"/>
      <c r="AB177" s="102"/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94">
        <v>0.29166666666666669</v>
      </c>
      <c r="AI177" s="94">
        <v>0</v>
      </c>
      <c r="AJ177" s="95">
        <f t="shared" si="2"/>
        <v>0.29166666666666669</v>
      </c>
    </row>
    <row r="178" spans="1:36" ht="102" x14ac:dyDescent="0.25">
      <c r="A178" s="101" t="s">
        <v>748</v>
      </c>
      <c r="B178" s="101" t="s">
        <v>751</v>
      </c>
      <c r="C178" s="101" t="s">
        <v>2181</v>
      </c>
      <c r="D178" s="101" t="s">
        <v>2455</v>
      </c>
      <c r="E178" s="101" t="s">
        <v>2206</v>
      </c>
      <c r="F178" s="101" t="s">
        <v>2232</v>
      </c>
      <c r="G178" s="101" t="s">
        <v>2158</v>
      </c>
      <c r="H178" s="101" t="s">
        <v>2162</v>
      </c>
      <c r="I178" s="101"/>
      <c r="J178" s="101"/>
      <c r="K178" s="101" t="s">
        <v>2162</v>
      </c>
      <c r="L178" s="101"/>
      <c r="M178" s="101"/>
      <c r="N178" s="101" t="s">
        <v>2162</v>
      </c>
      <c r="O178" s="101"/>
      <c r="P178" s="101"/>
      <c r="Q178" s="101" t="s">
        <v>2168</v>
      </c>
      <c r="R178" s="101" t="s">
        <v>2175</v>
      </c>
      <c r="S178" s="101"/>
      <c r="T178" s="101" t="s">
        <v>2162</v>
      </c>
      <c r="U178" s="101"/>
      <c r="V178" s="101"/>
      <c r="W178" s="101" t="s">
        <v>2162</v>
      </c>
      <c r="X178" s="101"/>
      <c r="Y178" s="101"/>
      <c r="Z178" s="101" t="s">
        <v>2162</v>
      </c>
      <c r="AA178" s="101"/>
      <c r="AB178" s="102"/>
      <c r="AC178" s="94">
        <v>0</v>
      </c>
      <c r="AD178" s="94">
        <v>0</v>
      </c>
      <c r="AE178" s="94">
        <v>0</v>
      </c>
      <c r="AF178" s="94">
        <v>0.16666666666666666</v>
      </c>
      <c r="AG178" s="94">
        <v>0</v>
      </c>
      <c r="AH178" s="94">
        <v>0</v>
      </c>
      <c r="AI178" s="94">
        <v>0</v>
      </c>
      <c r="AJ178" s="95">
        <f t="shared" si="2"/>
        <v>0.16666666666666666</v>
      </c>
    </row>
    <row r="179" spans="1:36" ht="89.25" x14ac:dyDescent="0.25">
      <c r="A179" s="101" t="s">
        <v>1421</v>
      </c>
      <c r="B179" s="101" t="s">
        <v>1424</v>
      </c>
      <c r="C179" s="101" t="s">
        <v>2196</v>
      </c>
      <c r="D179" s="101" t="s">
        <v>2456</v>
      </c>
      <c r="E179" s="101" t="s">
        <v>2206</v>
      </c>
      <c r="F179" s="101" t="s">
        <v>2189</v>
      </c>
      <c r="G179" s="101" t="s">
        <v>2158</v>
      </c>
      <c r="H179" s="101" t="s">
        <v>2162</v>
      </c>
      <c r="I179" s="101"/>
      <c r="J179" s="101"/>
      <c r="K179" s="101" t="s">
        <v>2162</v>
      </c>
      <c r="L179" s="101"/>
      <c r="M179" s="101"/>
      <c r="N179" s="101" t="s">
        <v>2168</v>
      </c>
      <c r="O179" s="101" t="s">
        <v>2183</v>
      </c>
      <c r="P179" s="101"/>
      <c r="Q179" s="101" t="s">
        <v>2162</v>
      </c>
      <c r="R179" s="101"/>
      <c r="S179" s="101"/>
      <c r="T179" s="101" t="s">
        <v>2162</v>
      </c>
      <c r="U179" s="101"/>
      <c r="V179" s="101"/>
      <c r="W179" s="101" t="s">
        <v>2162</v>
      </c>
      <c r="X179" s="101"/>
      <c r="Y179" s="101"/>
      <c r="Z179" s="101" t="s">
        <v>2162</v>
      </c>
      <c r="AA179" s="101"/>
      <c r="AB179" s="102"/>
      <c r="AC179" s="94">
        <v>0</v>
      </c>
      <c r="AD179" s="94">
        <v>0</v>
      </c>
      <c r="AE179" s="94">
        <v>0.16666666666666666</v>
      </c>
      <c r="AF179" s="94">
        <v>0</v>
      </c>
      <c r="AG179" s="94">
        <v>0</v>
      </c>
      <c r="AH179" s="94">
        <v>0</v>
      </c>
      <c r="AI179" s="94">
        <v>0</v>
      </c>
      <c r="AJ179" s="95">
        <f t="shared" si="2"/>
        <v>0.16666666666666666</v>
      </c>
    </row>
    <row r="180" spans="1:36" ht="102" x14ac:dyDescent="0.25">
      <c r="A180" s="101" t="s">
        <v>561</v>
      </c>
      <c r="B180" s="101" t="s">
        <v>564</v>
      </c>
      <c r="C180" s="101" t="s">
        <v>2171</v>
      </c>
      <c r="D180" s="101" t="s">
        <v>2457</v>
      </c>
      <c r="E180" s="101" t="s">
        <v>2222</v>
      </c>
      <c r="F180" s="101" t="s">
        <v>2312</v>
      </c>
      <c r="G180" s="101" t="s">
        <v>2158</v>
      </c>
      <c r="H180" s="101" t="s">
        <v>2168</v>
      </c>
      <c r="I180" s="101" t="s">
        <v>2495</v>
      </c>
      <c r="J180" s="101"/>
      <c r="K180" s="101" t="s">
        <v>2162</v>
      </c>
      <c r="L180" s="101"/>
      <c r="M180" s="101"/>
      <c r="N180" s="101" t="s">
        <v>2162</v>
      </c>
      <c r="O180" s="101"/>
      <c r="P180" s="101"/>
      <c r="Q180" s="101" t="s">
        <v>2162</v>
      </c>
      <c r="R180" s="101"/>
      <c r="S180" s="101"/>
      <c r="T180" s="101" t="s">
        <v>2162</v>
      </c>
      <c r="U180" s="101"/>
      <c r="V180" s="101"/>
      <c r="W180" s="101" t="s">
        <v>2162</v>
      </c>
      <c r="X180" s="101"/>
      <c r="Y180" s="101"/>
      <c r="Z180" s="101" t="s">
        <v>2162</v>
      </c>
      <c r="AA180" s="101"/>
      <c r="AB180" s="102"/>
      <c r="AC180" s="94">
        <v>0.16666666666666666</v>
      </c>
      <c r="AD180" s="94">
        <v>0</v>
      </c>
      <c r="AE180" s="94">
        <v>0</v>
      </c>
      <c r="AF180" s="94">
        <v>0</v>
      </c>
      <c r="AG180" s="94">
        <v>0</v>
      </c>
      <c r="AH180" s="94">
        <v>0</v>
      </c>
      <c r="AI180" s="94">
        <v>0</v>
      </c>
      <c r="AJ180" s="95">
        <f t="shared" si="2"/>
        <v>0.16666666666666666</v>
      </c>
    </row>
    <row r="181" spans="1:36" ht="76.5" x14ac:dyDescent="0.25">
      <c r="A181" s="101" t="s">
        <v>1786</v>
      </c>
      <c r="B181" s="101" t="s">
        <v>1789</v>
      </c>
      <c r="C181" s="101" t="s">
        <v>2182</v>
      </c>
      <c r="D181" s="101" t="s">
        <v>2458</v>
      </c>
      <c r="E181" s="101" t="s">
        <v>2218</v>
      </c>
      <c r="F181" s="101" t="s">
        <v>2184</v>
      </c>
      <c r="G181" s="101" t="s">
        <v>2158</v>
      </c>
      <c r="H181" s="101" t="s">
        <v>2162</v>
      </c>
      <c r="I181" s="101"/>
      <c r="J181" s="101"/>
      <c r="K181" s="101" t="s">
        <v>2162</v>
      </c>
      <c r="L181" s="101"/>
      <c r="M181" s="101"/>
      <c r="N181" s="101" t="s">
        <v>2162</v>
      </c>
      <c r="O181" s="101"/>
      <c r="P181" s="101"/>
      <c r="Q181" s="101" t="s">
        <v>2168</v>
      </c>
      <c r="R181" s="101" t="s">
        <v>2175</v>
      </c>
      <c r="S181" s="101"/>
      <c r="T181" s="101" t="s">
        <v>2162</v>
      </c>
      <c r="U181" s="101"/>
      <c r="V181" s="101"/>
      <c r="W181" s="101" t="s">
        <v>2162</v>
      </c>
      <c r="X181" s="101"/>
      <c r="Y181" s="101"/>
      <c r="Z181" s="101" t="s">
        <v>2162</v>
      </c>
      <c r="AA181" s="101"/>
      <c r="AB181" s="102"/>
      <c r="AC181" s="94">
        <v>0</v>
      </c>
      <c r="AD181" s="94">
        <v>0</v>
      </c>
      <c r="AE181" s="94">
        <v>0</v>
      </c>
      <c r="AF181" s="94">
        <v>0.16666666666666666</v>
      </c>
      <c r="AG181" s="94">
        <v>0</v>
      </c>
      <c r="AH181" s="94">
        <v>0</v>
      </c>
      <c r="AI181" s="94">
        <v>0</v>
      </c>
      <c r="AJ181" s="95">
        <f t="shared" si="2"/>
        <v>0.16666666666666666</v>
      </c>
    </row>
    <row r="182" spans="1:36" ht="114.75" x14ac:dyDescent="0.25">
      <c r="A182" s="101" t="s">
        <v>1931</v>
      </c>
      <c r="B182" s="101" t="s">
        <v>1934</v>
      </c>
      <c r="C182" s="101" t="s">
        <v>2166</v>
      </c>
      <c r="D182" s="101" t="s">
        <v>2459</v>
      </c>
      <c r="E182" s="101" t="s">
        <v>2202</v>
      </c>
      <c r="F182" s="101" t="s">
        <v>2203</v>
      </c>
      <c r="G182" s="101" t="s">
        <v>2158</v>
      </c>
      <c r="H182" s="101" t="s">
        <v>2162</v>
      </c>
      <c r="I182" s="101"/>
      <c r="J182" s="101"/>
      <c r="K182" s="101" t="s">
        <v>2162</v>
      </c>
      <c r="L182" s="101"/>
      <c r="M182" s="101"/>
      <c r="N182" s="101" t="s">
        <v>2162</v>
      </c>
      <c r="O182" s="101"/>
      <c r="P182" s="101"/>
      <c r="Q182" s="101" t="s">
        <v>2162</v>
      </c>
      <c r="R182" s="101"/>
      <c r="S182" s="101"/>
      <c r="T182" s="101" t="s">
        <v>2168</v>
      </c>
      <c r="U182" s="101" t="s">
        <v>2183</v>
      </c>
      <c r="V182" s="101"/>
      <c r="W182" s="101" t="s">
        <v>2162</v>
      </c>
      <c r="X182" s="101"/>
      <c r="Y182" s="101"/>
      <c r="Z182" s="101" t="s">
        <v>2162</v>
      </c>
      <c r="AA182" s="101"/>
      <c r="AB182" s="102"/>
      <c r="AC182" s="94">
        <v>0</v>
      </c>
      <c r="AD182" s="94">
        <v>0</v>
      </c>
      <c r="AE182" s="94">
        <v>0</v>
      </c>
      <c r="AF182" s="94">
        <v>0</v>
      </c>
      <c r="AG182" s="94">
        <v>0.16666666666666666</v>
      </c>
      <c r="AH182" s="94">
        <v>0</v>
      </c>
      <c r="AI182" s="94">
        <v>0</v>
      </c>
      <c r="AJ182" s="95">
        <f t="shared" si="2"/>
        <v>0.16666666666666666</v>
      </c>
    </row>
    <row r="183" spans="1:36" ht="114.75" x14ac:dyDescent="0.25">
      <c r="A183" s="101" t="s">
        <v>299</v>
      </c>
      <c r="B183" s="101" t="s">
        <v>302</v>
      </c>
      <c r="C183" s="101" t="s">
        <v>2174</v>
      </c>
      <c r="D183" s="101" t="s">
        <v>2460</v>
      </c>
      <c r="E183" s="101" t="s">
        <v>2266</v>
      </c>
      <c r="F183" s="101" t="s">
        <v>2184</v>
      </c>
      <c r="G183" s="101" t="s">
        <v>2158</v>
      </c>
      <c r="H183" s="101" t="s">
        <v>2162</v>
      </c>
      <c r="I183" s="101"/>
      <c r="J183" s="101"/>
      <c r="K183" s="101" t="s">
        <v>2162</v>
      </c>
      <c r="L183" s="101"/>
      <c r="M183" s="101"/>
      <c r="N183" s="101" t="s">
        <v>2162</v>
      </c>
      <c r="O183" s="101"/>
      <c r="P183" s="101"/>
      <c r="Q183" s="101" t="s">
        <v>2162</v>
      </c>
      <c r="R183" s="101"/>
      <c r="S183" s="101"/>
      <c r="T183" s="101" t="s">
        <v>2168</v>
      </c>
      <c r="U183" s="101" t="s">
        <v>2175</v>
      </c>
      <c r="V183" s="101"/>
      <c r="W183" s="101" t="s">
        <v>2162</v>
      </c>
      <c r="X183" s="101"/>
      <c r="Y183" s="101"/>
      <c r="Z183" s="101" t="s">
        <v>2162</v>
      </c>
      <c r="AA183" s="101"/>
      <c r="AB183" s="102"/>
      <c r="AC183" s="94">
        <v>0</v>
      </c>
      <c r="AD183" s="94">
        <v>0</v>
      </c>
      <c r="AE183" s="94">
        <v>0</v>
      </c>
      <c r="AF183" s="94">
        <v>0</v>
      </c>
      <c r="AG183" s="94">
        <v>0.16666666666666666</v>
      </c>
      <c r="AH183" s="94">
        <v>0</v>
      </c>
      <c r="AI183" s="94">
        <v>0</v>
      </c>
      <c r="AJ183" s="95">
        <f t="shared" si="2"/>
        <v>0.16666666666666666</v>
      </c>
    </row>
    <row r="184" spans="1:36" ht="102" x14ac:dyDescent="0.25">
      <c r="A184" s="101" t="s">
        <v>569</v>
      </c>
      <c r="B184" s="101" t="s">
        <v>572</v>
      </c>
      <c r="C184" s="101" t="s">
        <v>2171</v>
      </c>
      <c r="D184" s="101" t="s">
        <v>2461</v>
      </c>
      <c r="E184" s="101" t="s">
        <v>2253</v>
      </c>
      <c r="F184" s="101" t="s">
        <v>2312</v>
      </c>
      <c r="G184" s="101" t="s">
        <v>2158</v>
      </c>
      <c r="H184" s="101" t="s">
        <v>2162</v>
      </c>
      <c r="I184" s="101"/>
      <c r="J184" s="101"/>
      <c r="K184" s="101" t="s">
        <v>2162</v>
      </c>
      <c r="L184" s="101"/>
      <c r="M184" s="101"/>
      <c r="N184" s="101" t="s">
        <v>2168</v>
      </c>
      <c r="O184" s="101" t="s">
        <v>2175</v>
      </c>
      <c r="P184" s="101"/>
      <c r="Q184" s="101" t="s">
        <v>2162</v>
      </c>
      <c r="R184" s="101"/>
      <c r="S184" s="101"/>
      <c r="T184" s="101" t="s">
        <v>2162</v>
      </c>
      <c r="U184" s="101"/>
      <c r="V184" s="101"/>
      <c r="W184" s="101" t="s">
        <v>2162</v>
      </c>
      <c r="X184" s="101"/>
      <c r="Y184" s="101"/>
      <c r="Z184" s="101" t="s">
        <v>2162</v>
      </c>
      <c r="AA184" s="101"/>
      <c r="AB184" s="102"/>
      <c r="AC184" s="94">
        <v>0</v>
      </c>
      <c r="AD184" s="94">
        <v>0</v>
      </c>
      <c r="AE184" s="94">
        <v>0.16666666666666666</v>
      </c>
      <c r="AF184" s="94">
        <v>0</v>
      </c>
      <c r="AG184" s="94">
        <v>0</v>
      </c>
      <c r="AH184" s="94">
        <v>0</v>
      </c>
      <c r="AI184" s="94">
        <v>0</v>
      </c>
      <c r="AJ184" s="95">
        <f t="shared" si="2"/>
        <v>0.16666666666666666</v>
      </c>
    </row>
    <row r="185" spans="1:36" ht="76.5" x14ac:dyDescent="0.25">
      <c r="A185" s="101" t="s">
        <v>1587</v>
      </c>
      <c r="B185" s="101" t="s">
        <v>1590</v>
      </c>
      <c r="C185" s="101" t="s">
        <v>2159</v>
      </c>
      <c r="D185" s="101" t="s">
        <v>2462</v>
      </c>
      <c r="E185" s="101" t="s">
        <v>2227</v>
      </c>
      <c r="F185" s="101" t="s">
        <v>2184</v>
      </c>
      <c r="G185" s="101" t="s">
        <v>2158</v>
      </c>
      <c r="H185" s="101" t="s">
        <v>2161</v>
      </c>
      <c r="I185" s="101" t="s">
        <v>2180</v>
      </c>
      <c r="J185" s="101" t="s">
        <v>88</v>
      </c>
      <c r="K185" s="101" t="s">
        <v>2162</v>
      </c>
      <c r="L185" s="101"/>
      <c r="M185" s="101"/>
      <c r="N185" s="101" t="s">
        <v>2161</v>
      </c>
      <c r="O185" s="101" t="s">
        <v>2180</v>
      </c>
      <c r="P185" s="101" t="s">
        <v>88</v>
      </c>
      <c r="Q185" s="101" t="s">
        <v>2162</v>
      </c>
      <c r="R185" s="101"/>
      <c r="S185" s="101"/>
      <c r="T185" s="101" t="s">
        <v>2161</v>
      </c>
      <c r="U185" s="101" t="s">
        <v>2180</v>
      </c>
      <c r="V185" s="101" t="s">
        <v>88</v>
      </c>
      <c r="W185" s="101" t="s">
        <v>2162</v>
      </c>
      <c r="X185" s="101"/>
      <c r="Y185" s="101"/>
      <c r="Z185" s="101" t="s">
        <v>2162</v>
      </c>
      <c r="AA185" s="101"/>
      <c r="AB185" s="102"/>
      <c r="AC185" s="94">
        <v>0.29166666666666669</v>
      </c>
      <c r="AD185" s="94">
        <v>0</v>
      </c>
      <c r="AE185" s="94">
        <v>0.29166666666666669</v>
      </c>
      <c r="AF185" s="94">
        <v>0</v>
      </c>
      <c r="AG185" s="94">
        <v>0.29166666666666669</v>
      </c>
      <c r="AH185" s="94">
        <v>0</v>
      </c>
      <c r="AI185" s="94">
        <v>0</v>
      </c>
      <c r="AJ185" s="95">
        <f t="shared" si="2"/>
        <v>0.875</v>
      </c>
    </row>
    <row r="186" spans="1:36" ht="127.5" x14ac:dyDescent="0.25">
      <c r="A186" s="101" t="s">
        <v>581</v>
      </c>
      <c r="B186" s="101" t="s">
        <v>583</v>
      </c>
      <c r="C186" s="101" t="s">
        <v>2171</v>
      </c>
      <c r="D186" s="101" t="s">
        <v>2464</v>
      </c>
      <c r="E186" s="101" t="s">
        <v>2227</v>
      </c>
      <c r="F186" s="101" t="s">
        <v>2463</v>
      </c>
      <c r="G186" s="101" t="s">
        <v>2158</v>
      </c>
      <c r="H186" s="101" t="s">
        <v>2161</v>
      </c>
      <c r="I186" s="101" t="s">
        <v>2200</v>
      </c>
      <c r="J186" s="101" t="s">
        <v>88</v>
      </c>
      <c r="K186" s="101" t="s">
        <v>2161</v>
      </c>
      <c r="L186" s="101" t="s">
        <v>2200</v>
      </c>
      <c r="M186" s="101" t="s">
        <v>88</v>
      </c>
      <c r="N186" s="101" t="s">
        <v>2161</v>
      </c>
      <c r="O186" s="101" t="s">
        <v>2200</v>
      </c>
      <c r="P186" s="101" t="s">
        <v>88</v>
      </c>
      <c r="Q186" s="101" t="s">
        <v>2161</v>
      </c>
      <c r="R186" s="101" t="s">
        <v>2200</v>
      </c>
      <c r="S186" s="101" t="s">
        <v>88</v>
      </c>
      <c r="T186" s="101" t="s">
        <v>2161</v>
      </c>
      <c r="U186" s="101" t="s">
        <v>2200</v>
      </c>
      <c r="V186" s="101" t="s">
        <v>88</v>
      </c>
      <c r="W186" s="101" t="s">
        <v>2162</v>
      </c>
      <c r="X186" s="101"/>
      <c r="Y186" s="101"/>
      <c r="Z186" s="101" t="s">
        <v>2162</v>
      </c>
      <c r="AA186" s="101"/>
      <c r="AB186" s="102"/>
      <c r="AC186" s="97">
        <v>0.25</v>
      </c>
      <c r="AD186" s="94">
        <v>0.25</v>
      </c>
      <c r="AE186" s="94">
        <v>0.25</v>
      </c>
      <c r="AF186" s="94">
        <v>0.25</v>
      </c>
      <c r="AG186" s="94">
        <v>0.25</v>
      </c>
      <c r="AH186" s="94">
        <v>0</v>
      </c>
      <c r="AI186" s="94">
        <v>0</v>
      </c>
      <c r="AJ186" s="95">
        <f t="shared" si="2"/>
        <v>1.25</v>
      </c>
    </row>
    <row r="187" spans="1:36" ht="127.5" x14ac:dyDescent="0.25">
      <c r="A187" s="101" t="s">
        <v>2086</v>
      </c>
      <c r="B187" s="101" t="s">
        <v>2088</v>
      </c>
      <c r="C187" s="101" t="s">
        <v>2194</v>
      </c>
      <c r="D187" s="101" t="s">
        <v>2465</v>
      </c>
      <c r="E187" s="101" t="s">
        <v>2157</v>
      </c>
      <c r="F187" s="101" t="s">
        <v>2184</v>
      </c>
      <c r="G187" s="101" t="s">
        <v>2185</v>
      </c>
      <c r="H187" s="101" t="s">
        <v>2162</v>
      </c>
      <c r="I187" s="101"/>
      <c r="J187" s="101"/>
      <c r="K187" s="101" t="s">
        <v>2168</v>
      </c>
      <c r="L187" s="101" t="s">
        <v>2195</v>
      </c>
      <c r="M187" s="101"/>
      <c r="N187" s="101" t="s">
        <v>2162</v>
      </c>
      <c r="O187" s="101"/>
      <c r="P187" s="101"/>
      <c r="Q187" s="101" t="s">
        <v>2168</v>
      </c>
      <c r="R187" s="101" t="s">
        <v>2195</v>
      </c>
      <c r="S187" s="101"/>
      <c r="T187" s="101" t="s">
        <v>2162</v>
      </c>
      <c r="U187" s="101"/>
      <c r="V187" s="101"/>
      <c r="W187" s="101" t="s">
        <v>2162</v>
      </c>
      <c r="X187" s="101"/>
      <c r="Y187" s="101"/>
      <c r="Z187" s="101" t="s">
        <v>2162</v>
      </c>
      <c r="AA187" s="101"/>
      <c r="AB187" s="102"/>
      <c r="AC187" s="94">
        <v>0</v>
      </c>
      <c r="AD187" s="94">
        <v>0.16666666666666666</v>
      </c>
      <c r="AE187" s="94">
        <v>0</v>
      </c>
      <c r="AF187" s="94">
        <v>0.16666666666666666</v>
      </c>
      <c r="AG187" s="94">
        <v>0</v>
      </c>
      <c r="AH187" s="94">
        <v>0</v>
      </c>
      <c r="AI187" s="94">
        <v>0</v>
      </c>
      <c r="AJ187" s="95">
        <f t="shared" si="2"/>
        <v>0.33333333333333331</v>
      </c>
    </row>
    <row r="188" spans="1:36" ht="76.5" x14ac:dyDescent="0.25">
      <c r="A188" s="101" t="s">
        <v>584</v>
      </c>
      <c r="B188" s="101" t="s">
        <v>587</v>
      </c>
      <c r="C188" s="101" t="s">
        <v>2171</v>
      </c>
      <c r="D188" s="101" t="s">
        <v>2545</v>
      </c>
      <c r="E188" s="101" t="s">
        <v>2512</v>
      </c>
      <c r="F188" s="101" t="s">
        <v>2232</v>
      </c>
      <c r="G188" s="101" t="s">
        <v>2158</v>
      </c>
      <c r="H188" s="101" t="s">
        <v>2161</v>
      </c>
      <c r="I188" s="101" t="s">
        <v>2180</v>
      </c>
      <c r="J188" s="101" t="s">
        <v>83</v>
      </c>
      <c r="K188" s="101" t="s">
        <v>2168</v>
      </c>
      <c r="L188" s="101" t="s">
        <v>2183</v>
      </c>
      <c r="M188" s="101"/>
      <c r="N188" s="101" t="s">
        <v>2162</v>
      </c>
      <c r="O188" s="101"/>
      <c r="P188" s="101"/>
      <c r="Q188" s="101" t="s">
        <v>2168</v>
      </c>
      <c r="R188" s="101" t="s">
        <v>2183</v>
      </c>
      <c r="S188" s="101"/>
      <c r="T188" s="101" t="s">
        <v>2161</v>
      </c>
      <c r="U188" s="101" t="s">
        <v>2180</v>
      </c>
      <c r="V188" s="101" t="s">
        <v>83</v>
      </c>
      <c r="W188" s="101" t="s">
        <v>2161</v>
      </c>
      <c r="X188" s="101" t="s">
        <v>2183</v>
      </c>
      <c r="Y188" s="101"/>
      <c r="Z188" s="101" t="s">
        <v>2162</v>
      </c>
      <c r="AA188" s="101"/>
      <c r="AB188" s="102"/>
      <c r="AC188" s="94">
        <v>0.29166666666666669</v>
      </c>
      <c r="AD188" s="94">
        <v>0.16666666666666666</v>
      </c>
      <c r="AE188" s="94">
        <v>0</v>
      </c>
      <c r="AF188" s="94">
        <v>0.16666666666666666</v>
      </c>
      <c r="AG188" s="94">
        <v>0.29166666666666669</v>
      </c>
      <c r="AH188" s="94">
        <v>0.16666666666666666</v>
      </c>
      <c r="AI188" s="94">
        <v>0</v>
      </c>
      <c r="AJ188" s="95">
        <f t="shared" si="2"/>
        <v>1.0833333333333335</v>
      </c>
    </row>
    <row r="189" spans="1:36" ht="102" x14ac:dyDescent="0.25">
      <c r="A189" s="101" t="s">
        <v>1602</v>
      </c>
      <c r="B189" s="101" t="s">
        <v>1605</v>
      </c>
      <c r="C189" s="101" t="s">
        <v>2159</v>
      </c>
      <c r="D189" s="101" t="s">
        <v>2546</v>
      </c>
      <c r="E189" s="101" t="s">
        <v>2512</v>
      </c>
      <c r="F189" s="101" t="s">
        <v>2509</v>
      </c>
      <c r="G189" s="101" t="s">
        <v>2158</v>
      </c>
      <c r="H189" s="101" t="s">
        <v>2161</v>
      </c>
      <c r="I189" s="101" t="s">
        <v>2220</v>
      </c>
      <c r="J189" s="101" t="s">
        <v>1456</v>
      </c>
      <c r="K189" s="101" t="s">
        <v>2161</v>
      </c>
      <c r="L189" s="101" t="s">
        <v>2220</v>
      </c>
      <c r="M189" s="101" t="s">
        <v>1456</v>
      </c>
      <c r="N189" s="101" t="s">
        <v>2161</v>
      </c>
      <c r="O189" s="101" t="s">
        <v>2220</v>
      </c>
      <c r="P189" s="101" t="s">
        <v>1456</v>
      </c>
      <c r="Q189" s="101" t="s">
        <v>2161</v>
      </c>
      <c r="R189" s="101" t="s">
        <v>2220</v>
      </c>
      <c r="S189" s="101" t="s">
        <v>1456</v>
      </c>
      <c r="T189" s="101" t="s">
        <v>2161</v>
      </c>
      <c r="U189" s="101" t="s">
        <v>2220</v>
      </c>
      <c r="V189" s="101" t="s">
        <v>1456</v>
      </c>
      <c r="W189" s="101" t="s">
        <v>2162</v>
      </c>
      <c r="X189" s="101"/>
      <c r="Y189" s="101"/>
      <c r="Z189" s="101" t="s">
        <v>2162</v>
      </c>
      <c r="AA189" s="101"/>
      <c r="AB189" s="102"/>
      <c r="AC189" s="94">
        <v>0.29166666666666669</v>
      </c>
      <c r="AD189" s="94">
        <v>0.29166666666666669</v>
      </c>
      <c r="AE189" s="94">
        <v>0.29166666666666669</v>
      </c>
      <c r="AF189" s="94">
        <v>0.29166666666666669</v>
      </c>
      <c r="AG189" s="94">
        <v>0.29166666666666669</v>
      </c>
      <c r="AH189" s="94">
        <v>0</v>
      </c>
      <c r="AI189" s="94">
        <v>0</v>
      </c>
      <c r="AJ189" s="95">
        <f t="shared" si="2"/>
        <v>1.4583333333333335</v>
      </c>
    </row>
    <row r="190" spans="1:36" ht="102" x14ac:dyDescent="0.25">
      <c r="A190" s="101" t="s">
        <v>1801</v>
      </c>
      <c r="B190" s="101" t="s">
        <v>1803</v>
      </c>
      <c r="C190" s="101" t="s">
        <v>2182</v>
      </c>
      <c r="D190" s="101" t="s">
        <v>2466</v>
      </c>
      <c r="E190" s="101" t="s">
        <v>2218</v>
      </c>
      <c r="F190" s="101" t="s">
        <v>2184</v>
      </c>
      <c r="G190" s="101" t="s">
        <v>2158</v>
      </c>
      <c r="H190" s="101" t="s">
        <v>2162</v>
      </c>
      <c r="I190" s="101"/>
      <c r="J190" s="101"/>
      <c r="K190" s="101" t="s">
        <v>2162</v>
      </c>
      <c r="L190" s="101"/>
      <c r="M190" s="101"/>
      <c r="N190" s="101" t="s">
        <v>2162</v>
      </c>
      <c r="O190" s="101"/>
      <c r="P190" s="101"/>
      <c r="Q190" s="101" t="s">
        <v>2162</v>
      </c>
      <c r="R190" s="101"/>
      <c r="S190" s="101"/>
      <c r="T190" s="101" t="s">
        <v>2168</v>
      </c>
      <c r="U190" s="101" t="s">
        <v>2175</v>
      </c>
      <c r="V190" s="101"/>
      <c r="W190" s="101" t="s">
        <v>2162</v>
      </c>
      <c r="X190" s="101"/>
      <c r="Y190" s="101"/>
      <c r="Z190" s="101" t="s">
        <v>2162</v>
      </c>
      <c r="AA190" s="101"/>
      <c r="AB190" s="102"/>
      <c r="AC190" s="94">
        <v>0</v>
      </c>
      <c r="AD190" s="94">
        <v>0</v>
      </c>
      <c r="AE190" s="94">
        <v>0</v>
      </c>
      <c r="AF190" s="94">
        <v>0</v>
      </c>
      <c r="AG190" s="94">
        <v>0.16666666666666666</v>
      </c>
      <c r="AH190" s="94">
        <v>0</v>
      </c>
      <c r="AI190" s="94">
        <v>0</v>
      </c>
      <c r="AJ190" s="95">
        <f t="shared" si="2"/>
        <v>0.16666666666666666</v>
      </c>
    </row>
    <row r="191" spans="1:36" ht="89.25" x14ac:dyDescent="0.25">
      <c r="A191" s="101" t="s">
        <v>761</v>
      </c>
      <c r="B191" s="101" t="s">
        <v>763</v>
      </c>
      <c r="C191" s="101" t="s">
        <v>2181</v>
      </c>
      <c r="D191" s="101" t="s">
        <v>2467</v>
      </c>
      <c r="E191" s="101" t="s">
        <v>2206</v>
      </c>
      <c r="F191" s="101" t="s">
        <v>2232</v>
      </c>
      <c r="G191" s="101" t="s">
        <v>2158</v>
      </c>
      <c r="H191" s="101" t="s">
        <v>2162</v>
      </c>
      <c r="I191" s="101"/>
      <c r="J191" s="101"/>
      <c r="K191" s="101" t="s">
        <v>2162</v>
      </c>
      <c r="L191" s="101"/>
      <c r="M191" s="101"/>
      <c r="N191" s="101" t="s">
        <v>2162</v>
      </c>
      <c r="O191" s="101"/>
      <c r="P191" s="101"/>
      <c r="Q191" s="101" t="s">
        <v>2162</v>
      </c>
      <c r="R191" s="101"/>
      <c r="S191" s="101"/>
      <c r="T191" s="101" t="s">
        <v>2168</v>
      </c>
      <c r="U191" s="101" t="s">
        <v>2175</v>
      </c>
      <c r="V191" s="101"/>
      <c r="W191" s="101" t="s">
        <v>2162</v>
      </c>
      <c r="X191" s="101"/>
      <c r="Y191" s="101"/>
      <c r="Z191" s="101" t="s">
        <v>2162</v>
      </c>
      <c r="AA191" s="101"/>
      <c r="AB191" s="102"/>
      <c r="AC191" s="94">
        <v>0</v>
      </c>
      <c r="AD191" s="94">
        <v>0</v>
      </c>
      <c r="AE191" s="94">
        <v>0</v>
      </c>
      <c r="AF191" s="94">
        <v>0</v>
      </c>
      <c r="AG191" s="94">
        <v>0.16666666666666666</v>
      </c>
      <c r="AH191" s="94">
        <v>0</v>
      </c>
      <c r="AI191" s="94">
        <v>0</v>
      </c>
      <c r="AJ191" s="95">
        <f t="shared" si="2"/>
        <v>0.16666666666666666</v>
      </c>
    </row>
    <row r="192" spans="1:36" ht="76.5" x14ac:dyDescent="0.25">
      <c r="A192" s="101" t="s">
        <v>1807</v>
      </c>
      <c r="B192" s="101" t="s">
        <v>65</v>
      </c>
      <c r="C192" s="101" t="s">
        <v>2182</v>
      </c>
      <c r="D192" s="101" t="s">
        <v>2491</v>
      </c>
      <c r="E192" s="101" t="s">
        <v>2262</v>
      </c>
      <c r="F192" s="101" t="s">
        <v>2184</v>
      </c>
      <c r="G192" s="101" t="s">
        <v>2158</v>
      </c>
      <c r="H192" s="101" t="s">
        <v>2168</v>
      </c>
      <c r="I192" s="101" t="s">
        <v>2256</v>
      </c>
      <c r="J192" s="101"/>
      <c r="K192" s="101" t="s">
        <v>2168</v>
      </c>
      <c r="L192" s="101" t="s">
        <v>2256</v>
      </c>
      <c r="M192" s="101"/>
      <c r="N192" s="101" t="s">
        <v>2168</v>
      </c>
      <c r="O192" s="101" t="s">
        <v>2256</v>
      </c>
      <c r="P192" s="101"/>
      <c r="Q192" s="101" t="s">
        <v>2168</v>
      </c>
      <c r="R192" s="101" t="s">
        <v>2256</v>
      </c>
      <c r="S192" s="101"/>
      <c r="T192" s="101" t="s">
        <v>2168</v>
      </c>
      <c r="U192" s="101" t="s">
        <v>2256</v>
      </c>
      <c r="V192" s="101"/>
      <c r="W192" s="101" t="s">
        <v>2168</v>
      </c>
      <c r="X192" s="101" t="s">
        <v>2228</v>
      </c>
      <c r="Y192" s="101"/>
      <c r="Z192" s="101" t="s">
        <v>2162</v>
      </c>
      <c r="AA192" s="101"/>
      <c r="AB192" s="102"/>
      <c r="AC192" s="94">
        <v>0.375</v>
      </c>
      <c r="AD192" s="94">
        <v>0.375</v>
      </c>
      <c r="AE192" s="94">
        <v>0.375</v>
      </c>
      <c r="AF192" s="94">
        <v>0.375</v>
      </c>
      <c r="AG192" s="94">
        <v>0.375</v>
      </c>
      <c r="AH192" s="94">
        <v>0.33333333333333331</v>
      </c>
      <c r="AI192" s="94">
        <v>0</v>
      </c>
      <c r="AJ192" s="95">
        <f t="shared" si="2"/>
        <v>2.2083333333333335</v>
      </c>
    </row>
    <row r="193" spans="1:36" ht="76.5" x14ac:dyDescent="0.25">
      <c r="A193" s="101" t="s">
        <v>1810</v>
      </c>
      <c r="B193" s="101" t="s">
        <v>1812</v>
      </c>
      <c r="C193" s="101" t="s">
        <v>2182</v>
      </c>
      <c r="D193" s="101" t="s">
        <v>2468</v>
      </c>
      <c r="E193" s="101" t="s">
        <v>2218</v>
      </c>
      <c r="F193" s="101" t="s">
        <v>2184</v>
      </c>
      <c r="G193" s="101" t="s">
        <v>2158</v>
      </c>
      <c r="H193" s="101" t="s">
        <v>2168</v>
      </c>
      <c r="I193" s="101" t="s">
        <v>2204</v>
      </c>
      <c r="J193" s="101"/>
      <c r="K193" s="101" t="s">
        <v>2168</v>
      </c>
      <c r="L193" s="101" t="s">
        <v>2204</v>
      </c>
      <c r="M193" s="101"/>
      <c r="N193" s="101" t="s">
        <v>2162</v>
      </c>
      <c r="O193" s="101"/>
      <c r="P193" s="101"/>
      <c r="Q193" s="101" t="s">
        <v>2162</v>
      </c>
      <c r="R193" s="101"/>
      <c r="S193" s="101"/>
      <c r="T193" s="101" t="s">
        <v>2162</v>
      </c>
      <c r="U193" s="101"/>
      <c r="V193" s="101"/>
      <c r="W193" s="101" t="s">
        <v>2162</v>
      </c>
      <c r="X193" s="101"/>
      <c r="Y193" s="101"/>
      <c r="Z193" s="101" t="s">
        <v>2162</v>
      </c>
      <c r="AA193" s="101"/>
      <c r="AB193" s="102"/>
      <c r="AC193" s="94">
        <v>0.16666666666666666</v>
      </c>
      <c r="AD193" s="94">
        <v>0.16666666666666666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5">
        <f t="shared" si="2"/>
        <v>0.33333333333333331</v>
      </c>
    </row>
    <row r="194" spans="1:36" ht="89.25" x14ac:dyDescent="0.25">
      <c r="A194" s="101" t="s">
        <v>1819</v>
      </c>
      <c r="B194" s="101" t="s">
        <v>63</v>
      </c>
      <c r="C194" s="101" t="s">
        <v>2182</v>
      </c>
      <c r="D194" s="101" t="s">
        <v>2547</v>
      </c>
      <c r="E194" s="101" t="s">
        <v>2534</v>
      </c>
      <c r="F194" s="101" t="s">
        <v>2184</v>
      </c>
      <c r="G194" s="101" t="s">
        <v>2158</v>
      </c>
      <c r="H194" s="101" t="s">
        <v>2162</v>
      </c>
      <c r="I194" s="101"/>
      <c r="J194" s="101"/>
      <c r="K194" s="101" t="s">
        <v>2161</v>
      </c>
      <c r="L194" s="101" t="s">
        <v>2548</v>
      </c>
      <c r="M194" s="101" t="s">
        <v>2549</v>
      </c>
      <c r="N194" s="101" t="s">
        <v>2161</v>
      </c>
      <c r="O194" s="101" t="s">
        <v>2548</v>
      </c>
      <c r="P194" s="101" t="s">
        <v>2549</v>
      </c>
      <c r="Q194" s="101" t="s">
        <v>2161</v>
      </c>
      <c r="R194" s="101" t="s">
        <v>2548</v>
      </c>
      <c r="S194" s="101" t="s">
        <v>2549</v>
      </c>
      <c r="T194" s="101" t="s">
        <v>2161</v>
      </c>
      <c r="U194" s="101" t="s">
        <v>2548</v>
      </c>
      <c r="V194" s="101" t="s">
        <v>2549</v>
      </c>
      <c r="W194" s="101" t="s">
        <v>2161</v>
      </c>
      <c r="X194" s="101" t="s">
        <v>2548</v>
      </c>
      <c r="Y194" s="101" t="s">
        <v>2549</v>
      </c>
      <c r="Z194" s="101" t="s">
        <v>2162</v>
      </c>
      <c r="AA194" s="101"/>
      <c r="AB194" s="102"/>
      <c r="AC194" s="94">
        <v>0</v>
      </c>
      <c r="AD194" s="94">
        <v>0.25</v>
      </c>
      <c r="AE194" s="94">
        <v>0.25</v>
      </c>
      <c r="AF194" s="94">
        <v>0.25</v>
      </c>
      <c r="AG194" s="94">
        <v>0.25</v>
      </c>
      <c r="AH194" s="94">
        <v>0.29166666666666669</v>
      </c>
      <c r="AI194" s="94">
        <v>0</v>
      </c>
      <c r="AJ194" s="95">
        <f t="shared" si="2"/>
        <v>1.2916666666666667</v>
      </c>
    </row>
    <row r="195" spans="1:36" ht="89.25" x14ac:dyDescent="0.25">
      <c r="A195" s="101" t="s">
        <v>1610</v>
      </c>
      <c r="B195" s="101" t="s">
        <v>1612</v>
      </c>
      <c r="C195" s="101" t="s">
        <v>2159</v>
      </c>
      <c r="D195" s="101" t="s">
        <v>2469</v>
      </c>
      <c r="E195" s="101" t="s">
        <v>2275</v>
      </c>
      <c r="F195" s="101" t="s">
        <v>2509</v>
      </c>
      <c r="G195" s="101" t="s">
        <v>2158</v>
      </c>
      <c r="H195" s="101" t="s">
        <v>2168</v>
      </c>
      <c r="I195" s="101" t="s">
        <v>2175</v>
      </c>
      <c r="J195" s="101"/>
      <c r="K195" s="101" t="s">
        <v>2162</v>
      </c>
      <c r="L195" s="101"/>
      <c r="M195" s="101"/>
      <c r="N195" s="101" t="s">
        <v>2162</v>
      </c>
      <c r="O195" s="101"/>
      <c r="P195" s="101"/>
      <c r="Q195" s="101" t="s">
        <v>2162</v>
      </c>
      <c r="R195" s="101"/>
      <c r="S195" s="101"/>
      <c r="T195" s="101" t="s">
        <v>2162</v>
      </c>
      <c r="U195" s="101"/>
      <c r="V195" s="101"/>
      <c r="W195" s="101" t="s">
        <v>2162</v>
      </c>
      <c r="X195" s="101"/>
      <c r="Y195" s="101"/>
      <c r="Z195" s="101" t="s">
        <v>2162</v>
      </c>
      <c r="AA195" s="101"/>
      <c r="AB195" s="102"/>
      <c r="AC195" s="94">
        <v>0.16666666666666666</v>
      </c>
      <c r="AD195" s="94">
        <v>0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5">
        <f t="shared" si="2"/>
        <v>0.16666666666666666</v>
      </c>
    </row>
    <row r="196" spans="1:36" ht="114.75" x14ac:dyDescent="0.25">
      <c r="A196" s="101" t="s">
        <v>323</v>
      </c>
      <c r="B196" s="101" t="s">
        <v>325</v>
      </c>
      <c r="C196" s="101" t="s">
        <v>2174</v>
      </c>
      <c r="D196" s="101" t="s">
        <v>2470</v>
      </c>
      <c r="E196" s="101" t="s">
        <v>2246</v>
      </c>
      <c r="F196" s="101" t="s">
        <v>2184</v>
      </c>
      <c r="G196" s="101" t="s">
        <v>2158</v>
      </c>
      <c r="H196" s="101" t="s">
        <v>2162</v>
      </c>
      <c r="I196" s="101"/>
      <c r="J196" s="101"/>
      <c r="K196" s="101" t="s">
        <v>2162</v>
      </c>
      <c r="L196" s="101"/>
      <c r="M196" s="101"/>
      <c r="N196" s="101" t="s">
        <v>2162</v>
      </c>
      <c r="O196" s="101"/>
      <c r="P196" s="101"/>
      <c r="Q196" s="101" t="s">
        <v>2168</v>
      </c>
      <c r="R196" s="101" t="s">
        <v>2195</v>
      </c>
      <c r="S196" s="101"/>
      <c r="T196" s="101" t="s">
        <v>2162</v>
      </c>
      <c r="U196" s="101"/>
      <c r="V196" s="101"/>
      <c r="W196" s="101" t="s">
        <v>2162</v>
      </c>
      <c r="X196" s="101"/>
      <c r="Y196" s="101"/>
      <c r="Z196" s="101" t="s">
        <v>2162</v>
      </c>
      <c r="AA196" s="101"/>
      <c r="AB196" s="102"/>
      <c r="AC196" s="94">
        <v>0</v>
      </c>
      <c r="AD196" s="94">
        <v>0</v>
      </c>
      <c r="AE196" s="94">
        <v>0</v>
      </c>
      <c r="AF196" s="94">
        <v>0.16666666666666666</v>
      </c>
      <c r="AG196" s="94">
        <v>0</v>
      </c>
      <c r="AH196" s="94">
        <v>0</v>
      </c>
      <c r="AI196" s="94">
        <v>0</v>
      </c>
      <c r="AJ196" s="95">
        <f t="shared" si="2"/>
        <v>0.16666666666666666</v>
      </c>
    </row>
    <row r="197" spans="1:36" ht="89.25" x14ac:dyDescent="0.25">
      <c r="A197" s="101" t="s">
        <v>591</v>
      </c>
      <c r="B197" s="101" t="s">
        <v>594</v>
      </c>
      <c r="C197" s="101" t="s">
        <v>2171</v>
      </c>
      <c r="D197" s="101" t="s">
        <v>2507</v>
      </c>
      <c r="E197" s="101" t="s">
        <v>2497</v>
      </c>
      <c r="F197" s="101" t="s">
        <v>2184</v>
      </c>
      <c r="G197" s="101" t="s">
        <v>2158</v>
      </c>
      <c r="H197" s="101" t="s">
        <v>2162</v>
      </c>
      <c r="I197" s="101"/>
      <c r="J197" s="101"/>
      <c r="K197" s="101" t="s">
        <v>2162</v>
      </c>
      <c r="L197" s="101"/>
      <c r="M197" s="101"/>
      <c r="N197" s="101" t="s">
        <v>2168</v>
      </c>
      <c r="O197" s="101" t="s">
        <v>2175</v>
      </c>
      <c r="P197" s="101"/>
      <c r="Q197" s="101" t="s">
        <v>2162</v>
      </c>
      <c r="R197" s="101"/>
      <c r="S197" s="101"/>
      <c r="T197" s="101" t="s">
        <v>2162</v>
      </c>
      <c r="U197" s="101"/>
      <c r="V197" s="101"/>
      <c r="W197" s="101" t="s">
        <v>2162</v>
      </c>
      <c r="X197" s="101"/>
      <c r="Y197" s="101"/>
      <c r="Z197" s="101" t="s">
        <v>2162</v>
      </c>
      <c r="AA197" s="101"/>
      <c r="AB197" s="102"/>
      <c r="AC197" s="94">
        <v>0</v>
      </c>
      <c r="AD197" s="94">
        <v>0</v>
      </c>
      <c r="AE197" s="94">
        <v>0.16666666666666666</v>
      </c>
      <c r="AF197" s="94">
        <v>0</v>
      </c>
      <c r="AG197" s="94">
        <v>0</v>
      </c>
      <c r="AH197" s="94">
        <v>0</v>
      </c>
      <c r="AI197" s="94">
        <v>0</v>
      </c>
      <c r="AJ197" s="95">
        <f t="shared" si="2"/>
        <v>0.16666666666666666</v>
      </c>
    </row>
    <row r="198" spans="1:36" ht="114.75" x14ac:dyDescent="0.25">
      <c r="A198" s="101" t="s">
        <v>2100</v>
      </c>
      <c r="B198" s="101" t="s">
        <v>2101</v>
      </c>
      <c r="C198" s="101" t="s">
        <v>2194</v>
      </c>
      <c r="D198" s="101" t="s">
        <v>2550</v>
      </c>
      <c r="E198" s="101" t="s">
        <v>2527</v>
      </c>
      <c r="F198" s="101" t="s">
        <v>2232</v>
      </c>
      <c r="G198" s="101" t="s">
        <v>2158</v>
      </c>
      <c r="H198" s="101" t="s">
        <v>2162</v>
      </c>
      <c r="I198" s="101"/>
      <c r="J198" s="101"/>
      <c r="K198" s="101" t="s">
        <v>2168</v>
      </c>
      <c r="L198" s="101" t="s">
        <v>2160</v>
      </c>
      <c r="M198" s="101"/>
      <c r="N198" s="101" t="s">
        <v>2168</v>
      </c>
      <c r="O198" s="101" t="s">
        <v>2160</v>
      </c>
      <c r="P198" s="101"/>
      <c r="Q198" s="101" t="s">
        <v>2168</v>
      </c>
      <c r="R198" s="101" t="s">
        <v>2160</v>
      </c>
      <c r="S198" s="101"/>
      <c r="T198" s="101" t="s">
        <v>2168</v>
      </c>
      <c r="U198" s="101" t="s">
        <v>2160</v>
      </c>
      <c r="V198" s="101"/>
      <c r="W198" s="101" t="s">
        <v>2162</v>
      </c>
      <c r="X198" s="101"/>
      <c r="Y198" s="101"/>
      <c r="Z198" s="101" t="s">
        <v>2162</v>
      </c>
      <c r="AA198" s="101"/>
      <c r="AB198" s="102"/>
      <c r="AC198" s="94">
        <v>0</v>
      </c>
      <c r="AD198" s="94">
        <v>0.25</v>
      </c>
      <c r="AE198" s="94">
        <v>0.25</v>
      </c>
      <c r="AF198" s="94">
        <v>0.25</v>
      </c>
      <c r="AG198" s="94">
        <v>0.25</v>
      </c>
      <c r="AH198" s="94">
        <v>0</v>
      </c>
      <c r="AI198" s="94">
        <v>0</v>
      </c>
      <c r="AJ198" s="95">
        <f t="shared" si="2"/>
        <v>1</v>
      </c>
    </row>
    <row r="199" spans="1:36" ht="89.25" x14ac:dyDescent="0.25">
      <c r="A199" s="101" t="s">
        <v>2105</v>
      </c>
      <c r="B199" s="101" t="s">
        <v>2107</v>
      </c>
      <c r="C199" s="101" t="s">
        <v>2194</v>
      </c>
      <c r="D199" s="101" t="s">
        <v>2528</v>
      </c>
      <c r="E199" s="101" t="s">
        <v>2513</v>
      </c>
      <c r="F199" s="101" t="s">
        <v>2519</v>
      </c>
      <c r="G199" s="101" t="s">
        <v>2216</v>
      </c>
      <c r="H199" s="101" t="s">
        <v>2162</v>
      </c>
      <c r="I199" s="101"/>
      <c r="J199" s="101"/>
      <c r="K199" s="101" t="s">
        <v>2168</v>
      </c>
      <c r="L199" s="101" t="s">
        <v>2183</v>
      </c>
      <c r="M199" s="101"/>
      <c r="N199" s="101" t="s">
        <v>2168</v>
      </c>
      <c r="O199" s="101" t="s">
        <v>2183</v>
      </c>
      <c r="P199" s="101"/>
      <c r="Q199" s="101" t="s">
        <v>2168</v>
      </c>
      <c r="R199" s="101" t="s">
        <v>2183</v>
      </c>
      <c r="S199" s="101"/>
      <c r="T199" s="101" t="s">
        <v>2168</v>
      </c>
      <c r="U199" s="101" t="s">
        <v>2183</v>
      </c>
      <c r="V199" s="101"/>
      <c r="W199" s="101" t="s">
        <v>2168</v>
      </c>
      <c r="X199" s="101" t="s">
        <v>2183</v>
      </c>
      <c r="Y199" s="101"/>
      <c r="Z199" s="101" t="s">
        <v>2162</v>
      </c>
      <c r="AA199" s="101"/>
      <c r="AB199" s="102"/>
      <c r="AC199" s="94">
        <v>0</v>
      </c>
      <c r="AD199" s="94">
        <v>0.16666666666666666</v>
      </c>
      <c r="AE199" s="94">
        <v>0.16666666666666666</v>
      </c>
      <c r="AF199" s="94">
        <v>0.16666666666666666</v>
      </c>
      <c r="AG199" s="94">
        <v>0.16666666666666666</v>
      </c>
      <c r="AH199" s="94">
        <v>0.16666666666666666</v>
      </c>
      <c r="AI199" s="94">
        <v>0</v>
      </c>
      <c r="AJ199" s="95">
        <f t="shared" si="2"/>
        <v>0.83333333333333326</v>
      </c>
    </row>
    <row r="200" spans="1:36" ht="89.25" x14ac:dyDescent="0.25">
      <c r="A200" s="101" t="s">
        <v>896</v>
      </c>
      <c r="B200" s="101" t="s">
        <v>898</v>
      </c>
      <c r="C200" s="101" t="s">
        <v>2186</v>
      </c>
      <c r="D200" s="101" t="s">
        <v>2471</v>
      </c>
      <c r="E200" s="101" t="s">
        <v>2212</v>
      </c>
      <c r="F200" s="101" t="s">
        <v>2184</v>
      </c>
      <c r="G200" s="101" t="s">
        <v>2158</v>
      </c>
      <c r="H200" s="101" t="s">
        <v>2162</v>
      </c>
      <c r="I200" s="101"/>
      <c r="J200" s="101"/>
      <c r="K200" s="101" t="s">
        <v>2162</v>
      </c>
      <c r="L200" s="101"/>
      <c r="M200" s="101"/>
      <c r="N200" s="101" t="s">
        <v>2162</v>
      </c>
      <c r="O200" s="101"/>
      <c r="P200" s="101"/>
      <c r="Q200" s="101" t="s">
        <v>2168</v>
      </c>
      <c r="R200" s="101" t="s">
        <v>2183</v>
      </c>
      <c r="S200" s="101"/>
      <c r="T200" s="101" t="s">
        <v>2162</v>
      </c>
      <c r="U200" s="101"/>
      <c r="V200" s="101"/>
      <c r="W200" s="101" t="s">
        <v>2162</v>
      </c>
      <c r="X200" s="101"/>
      <c r="Y200" s="101"/>
      <c r="Z200" s="101" t="s">
        <v>2162</v>
      </c>
      <c r="AA200" s="101"/>
      <c r="AB200" s="102"/>
      <c r="AC200" s="94">
        <v>0</v>
      </c>
      <c r="AD200" s="94">
        <v>0</v>
      </c>
      <c r="AE200" s="94">
        <v>0</v>
      </c>
      <c r="AF200" s="94">
        <v>0.16666666666666666</v>
      </c>
      <c r="AG200" s="94">
        <v>0</v>
      </c>
      <c r="AH200" s="94">
        <v>0</v>
      </c>
      <c r="AI200" s="94">
        <v>0</v>
      </c>
      <c r="AJ200" s="95">
        <f t="shared" si="2"/>
        <v>0.16666666666666666</v>
      </c>
    </row>
    <row r="201" spans="1:36" ht="76.5" x14ac:dyDescent="0.25">
      <c r="A201" s="101" t="s">
        <v>1938</v>
      </c>
      <c r="B201" s="101" t="s">
        <v>1939</v>
      </c>
      <c r="C201" s="101" t="s">
        <v>2166</v>
      </c>
      <c r="D201" s="101" t="s">
        <v>2472</v>
      </c>
      <c r="E201" s="101" t="s">
        <v>2193</v>
      </c>
      <c r="F201" s="101" t="s">
        <v>2184</v>
      </c>
      <c r="G201" s="101" t="s">
        <v>2158</v>
      </c>
      <c r="H201" s="101" t="s">
        <v>2162</v>
      </c>
      <c r="I201" s="101"/>
      <c r="J201" s="101"/>
      <c r="K201" s="101" t="s">
        <v>2162</v>
      </c>
      <c r="L201" s="101"/>
      <c r="M201" s="101"/>
      <c r="N201" s="101" t="s">
        <v>2162</v>
      </c>
      <c r="O201" s="101"/>
      <c r="P201" s="101"/>
      <c r="Q201" s="101" t="s">
        <v>2162</v>
      </c>
      <c r="R201" s="101"/>
      <c r="S201" s="101"/>
      <c r="T201" s="101" t="s">
        <v>2161</v>
      </c>
      <c r="U201" s="101" t="s">
        <v>2180</v>
      </c>
      <c r="V201" s="101" t="s">
        <v>83</v>
      </c>
      <c r="W201" s="101" t="s">
        <v>2162</v>
      </c>
      <c r="X201" s="101"/>
      <c r="Y201" s="101"/>
      <c r="Z201" s="101" t="s">
        <v>2162</v>
      </c>
      <c r="AA201" s="101"/>
      <c r="AB201" s="102"/>
      <c r="AC201" s="94">
        <v>0</v>
      </c>
      <c r="AD201" s="94">
        <v>0</v>
      </c>
      <c r="AE201" s="94">
        <v>0</v>
      </c>
      <c r="AF201" s="94">
        <v>0</v>
      </c>
      <c r="AG201" s="94">
        <v>0.29166666666666669</v>
      </c>
      <c r="AH201" s="94">
        <v>0</v>
      </c>
      <c r="AI201" s="94">
        <v>0</v>
      </c>
      <c r="AJ201" s="95">
        <f t="shared" si="2"/>
        <v>0.29166666666666669</v>
      </c>
    </row>
    <row r="202" spans="1:36" ht="102" x14ac:dyDescent="0.25">
      <c r="A202" s="101" t="s">
        <v>773</v>
      </c>
      <c r="B202" s="101" t="s">
        <v>775</v>
      </c>
      <c r="C202" s="101" t="s">
        <v>2181</v>
      </c>
      <c r="D202" s="101" t="s">
        <v>2473</v>
      </c>
      <c r="E202" s="101" t="s">
        <v>2206</v>
      </c>
      <c r="F202" s="101" t="s">
        <v>2232</v>
      </c>
      <c r="G202" s="101" t="s">
        <v>2158</v>
      </c>
      <c r="H202" s="101" t="s">
        <v>2162</v>
      </c>
      <c r="I202" s="101"/>
      <c r="J202" s="101"/>
      <c r="K202" s="101" t="s">
        <v>2162</v>
      </c>
      <c r="L202" s="101"/>
      <c r="M202" s="101"/>
      <c r="N202" s="101" t="s">
        <v>2162</v>
      </c>
      <c r="O202" s="101"/>
      <c r="P202" s="101"/>
      <c r="Q202" s="101" t="s">
        <v>2162</v>
      </c>
      <c r="R202" s="101"/>
      <c r="S202" s="101"/>
      <c r="T202" s="101" t="s">
        <v>2168</v>
      </c>
      <c r="U202" s="101" t="s">
        <v>2175</v>
      </c>
      <c r="V202" s="101"/>
      <c r="W202" s="101" t="s">
        <v>2162</v>
      </c>
      <c r="X202" s="101"/>
      <c r="Y202" s="101"/>
      <c r="Z202" s="101" t="s">
        <v>2162</v>
      </c>
      <c r="AA202" s="101"/>
      <c r="AB202" s="102"/>
      <c r="AC202" s="94">
        <v>0</v>
      </c>
      <c r="AD202" s="94">
        <v>0</v>
      </c>
      <c r="AE202" s="94">
        <v>0</v>
      </c>
      <c r="AF202" s="94">
        <v>0</v>
      </c>
      <c r="AG202" s="94">
        <v>0.16666666666666666</v>
      </c>
      <c r="AH202" s="94">
        <v>0</v>
      </c>
      <c r="AI202" s="94">
        <v>0</v>
      </c>
      <c r="AJ202" s="95">
        <f t="shared" ref="AJ202:AJ214" si="3">SUBTOTAL(9,AC202:AI202)</f>
        <v>0.16666666666666666</v>
      </c>
    </row>
    <row r="203" spans="1:36" ht="89.25" x14ac:dyDescent="0.25">
      <c r="A203" s="101" t="s">
        <v>1330</v>
      </c>
      <c r="B203" s="101" t="s">
        <v>1333</v>
      </c>
      <c r="C203" s="101" t="s">
        <v>2178</v>
      </c>
      <c r="D203" s="101" t="s">
        <v>2474</v>
      </c>
      <c r="E203" s="101" t="s">
        <v>2192</v>
      </c>
      <c r="F203" s="101" t="s">
        <v>2255</v>
      </c>
      <c r="G203" s="101" t="s">
        <v>2158</v>
      </c>
      <c r="H203" s="101" t="s">
        <v>2162</v>
      </c>
      <c r="I203" s="101"/>
      <c r="J203" s="101"/>
      <c r="K203" s="101" t="s">
        <v>2168</v>
      </c>
      <c r="L203" s="101" t="s">
        <v>2242</v>
      </c>
      <c r="M203" s="101"/>
      <c r="N203" s="101" t="s">
        <v>2168</v>
      </c>
      <c r="O203" s="101" t="s">
        <v>2242</v>
      </c>
      <c r="P203" s="101"/>
      <c r="Q203" s="101" t="s">
        <v>2161</v>
      </c>
      <c r="R203" s="101" t="s">
        <v>2180</v>
      </c>
      <c r="S203" s="101" t="s">
        <v>83</v>
      </c>
      <c r="T203" s="101" t="s">
        <v>2168</v>
      </c>
      <c r="U203" s="101" t="s">
        <v>2242</v>
      </c>
      <c r="V203" s="101"/>
      <c r="W203" s="101" t="s">
        <v>2168</v>
      </c>
      <c r="X203" s="101" t="s">
        <v>2242</v>
      </c>
      <c r="Y203" s="101"/>
      <c r="Z203" s="101" t="s">
        <v>2162</v>
      </c>
      <c r="AA203" s="101"/>
      <c r="AB203" s="102"/>
      <c r="AC203" s="94">
        <v>0</v>
      </c>
      <c r="AD203" s="94">
        <v>0.20833333333333334</v>
      </c>
      <c r="AE203" s="94">
        <v>0.20833333333333334</v>
      </c>
      <c r="AF203" s="94">
        <v>0.29166666666666669</v>
      </c>
      <c r="AG203" s="94">
        <v>0.20833333333333334</v>
      </c>
      <c r="AH203" s="94">
        <v>0.20833333333333334</v>
      </c>
      <c r="AI203" s="94">
        <v>0</v>
      </c>
      <c r="AJ203" s="95">
        <f t="shared" si="3"/>
        <v>1.125</v>
      </c>
    </row>
    <row r="204" spans="1:36" ht="89.25" x14ac:dyDescent="0.25">
      <c r="A204" s="101" t="s">
        <v>1940</v>
      </c>
      <c r="B204" s="101" t="s">
        <v>1943</v>
      </c>
      <c r="C204" s="101" t="s">
        <v>2166</v>
      </c>
      <c r="D204" s="101" t="s">
        <v>2475</v>
      </c>
      <c r="E204" s="101" t="s">
        <v>2234</v>
      </c>
      <c r="F204" s="101" t="s">
        <v>2189</v>
      </c>
      <c r="G204" s="101" t="s">
        <v>2158</v>
      </c>
      <c r="H204" s="101" t="s">
        <v>2161</v>
      </c>
      <c r="I204" s="101" t="s">
        <v>2224</v>
      </c>
      <c r="J204" s="101" t="s">
        <v>77</v>
      </c>
      <c r="K204" s="101" t="s">
        <v>2161</v>
      </c>
      <c r="L204" s="101" t="s">
        <v>2224</v>
      </c>
      <c r="M204" s="101" t="s">
        <v>77</v>
      </c>
      <c r="N204" s="101" t="s">
        <v>2161</v>
      </c>
      <c r="O204" s="101" t="s">
        <v>2224</v>
      </c>
      <c r="P204" s="101" t="s">
        <v>77</v>
      </c>
      <c r="Q204" s="101" t="s">
        <v>2161</v>
      </c>
      <c r="R204" s="101" t="s">
        <v>2224</v>
      </c>
      <c r="S204" s="101" t="s">
        <v>77</v>
      </c>
      <c r="T204" s="101" t="s">
        <v>2161</v>
      </c>
      <c r="U204" s="101" t="s">
        <v>2224</v>
      </c>
      <c r="V204" s="101" t="s">
        <v>77</v>
      </c>
      <c r="W204" s="101" t="s">
        <v>2162</v>
      </c>
      <c r="X204" s="101"/>
      <c r="Y204" s="101"/>
      <c r="Z204" s="101" t="s">
        <v>2162</v>
      </c>
      <c r="AA204" s="101"/>
      <c r="AB204" s="102"/>
      <c r="AC204" s="94">
        <v>0.375</v>
      </c>
      <c r="AD204" s="94">
        <v>0.375</v>
      </c>
      <c r="AE204" s="94">
        <v>0.375</v>
      </c>
      <c r="AF204" s="94">
        <v>0.375</v>
      </c>
      <c r="AG204" s="94">
        <v>0.375</v>
      </c>
      <c r="AH204" s="94">
        <v>0</v>
      </c>
      <c r="AI204" s="94">
        <v>0</v>
      </c>
      <c r="AJ204" s="95">
        <f t="shared" si="3"/>
        <v>1.875</v>
      </c>
    </row>
    <row r="205" spans="1:36" ht="89.25" x14ac:dyDescent="0.25">
      <c r="A205" s="101" t="s">
        <v>1826</v>
      </c>
      <c r="B205" s="101" t="s">
        <v>1827</v>
      </c>
      <c r="C205" s="101" t="s">
        <v>2182</v>
      </c>
      <c r="D205" s="101" t="s">
        <v>2476</v>
      </c>
      <c r="E205" s="101" t="s">
        <v>2218</v>
      </c>
      <c r="F205" s="101" t="s">
        <v>2184</v>
      </c>
      <c r="G205" s="101" t="s">
        <v>2158</v>
      </c>
      <c r="H205" s="101" t="s">
        <v>2162</v>
      </c>
      <c r="I205" s="101"/>
      <c r="J205" s="101"/>
      <c r="K205" s="101" t="s">
        <v>2162</v>
      </c>
      <c r="L205" s="101"/>
      <c r="M205" s="101"/>
      <c r="N205" s="101" t="s">
        <v>2162</v>
      </c>
      <c r="O205" s="101"/>
      <c r="P205" s="101"/>
      <c r="Q205" s="101" t="s">
        <v>2168</v>
      </c>
      <c r="R205" s="101" t="s">
        <v>2175</v>
      </c>
      <c r="S205" s="101"/>
      <c r="T205" s="101" t="s">
        <v>2162</v>
      </c>
      <c r="U205" s="101"/>
      <c r="V205" s="101"/>
      <c r="W205" s="101" t="s">
        <v>2162</v>
      </c>
      <c r="X205" s="101"/>
      <c r="Y205" s="101"/>
      <c r="Z205" s="101" t="s">
        <v>2162</v>
      </c>
      <c r="AA205" s="101"/>
      <c r="AB205" s="102"/>
      <c r="AC205" s="94">
        <v>0</v>
      </c>
      <c r="AD205" s="94">
        <v>0</v>
      </c>
      <c r="AE205" s="94">
        <v>0</v>
      </c>
      <c r="AF205" s="94">
        <v>0.16666666666666666</v>
      </c>
      <c r="AG205" s="94">
        <v>0</v>
      </c>
      <c r="AH205" s="94">
        <v>0</v>
      </c>
      <c r="AI205" s="94">
        <v>0</v>
      </c>
      <c r="AJ205" s="95">
        <f t="shared" si="3"/>
        <v>0.16666666666666666</v>
      </c>
    </row>
    <row r="206" spans="1:36" ht="89.25" x14ac:dyDescent="0.25">
      <c r="A206" s="101" t="s">
        <v>1828</v>
      </c>
      <c r="B206" s="101" t="s">
        <v>1831</v>
      </c>
      <c r="C206" s="101" t="s">
        <v>2182</v>
      </c>
      <c r="D206" s="101" t="s">
        <v>2477</v>
      </c>
      <c r="E206" s="101" t="s">
        <v>2218</v>
      </c>
      <c r="F206" s="101" t="s">
        <v>2184</v>
      </c>
      <c r="G206" s="101" t="s">
        <v>2158</v>
      </c>
      <c r="H206" s="101" t="s">
        <v>2162</v>
      </c>
      <c r="I206" s="101"/>
      <c r="J206" s="101"/>
      <c r="K206" s="101" t="s">
        <v>2162</v>
      </c>
      <c r="L206" s="101"/>
      <c r="M206" s="101"/>
      <c r="N206" s="101" t="s">
        <v>2162</v>
      </c>
      <c r="O206" s="101"/>
      <c r="P206" s="101"/>
      <c r="Q206" s="101" t="s">
        <v>2168</v>
      </c>
      <c r="R206" s="101" t="s">
        <v>2175</v>
      </c>
      <c r="S206" s="101"/>
      <c r="T206" s="101" t="s">
        <v>2162</v>
      </c>
      <c r="U206" s="101"/>
      <c r="V206" s="101"/>
      <c r="W206" s="101" t="s">
        <v>2162</v>
      </c>
      <c r="X206" s="101"/>
      <c r="Y206" s="101"/>
      <c r="Z206" s="101" t="s">
        <v>2162</v>
      </c>
      <c r="AA206" s="101"/>
      <c r="AB206" s="102"/>
      <c r="AC206" s="94">
        <v>0</v>
      </c>
      <c r="AD206" s="94">
        <v>0</v>
      </c>
      <c r="AE206" s="94">
        <v>0</v>
      </c>
      <c r="AF206" s="94">
        <v>0.16666666666666666</v>
      </c>
      <c r="AG206" s="94">
        <v>0</v>
      </c>
      <c r="AH206" s="94">
        <v>0</v>
      </c>
      <c r="AI206" s="94">
        <v>0</v>
      </c>
      <c r="AJ206" s="95">
        <f t="shared" si="3"/>
        <v>0.16666666666666666</v>
      </c>
    </row>
    <row r="207" spans="1:36" ht="89.25" x14ac:dyDescent="0.25">
      <c r="A207" s="101" t="s">
        <v>330</v>
      </c>
      <c r="B207" s="101" t="s">
        <v>333</v>
      </c>
      <c r="C207" s="101" t="s">
        <v>2174</v>
      </c>
      <c r="D207" s="101" t="s">
        <v>2478</v>
      </c>
      <c r="E207" s="101" t="s">
        <v>2193</v>
      </c>
      <c r="F207" s="101" t="s">
        <v>2213</v>
      </c>
      <c r="G207" s="101" t="s">
        <v>2158</v>
      </c>
      <c r="H207" s="101" t="s">
        <v>2162</v>
      </c>
      <c r="I207" s="101"/>
      <c r="J207" s="101"/>
      <c r="K207" s="101" t="s">
        <v>2168</v>
      </c>
      <c r="L207" s="101" t="s">
        <v>2183</v>
      </c>
      <c r="M207" s="101"/>
      <c r="N207" s="101" t="s">
        <v>2162</v>
      </c>
      <c r="O207" s="101"/>
      <c r="P207" s="101"/>
      <c r="Q207" s="101" t="s">
        <v>2162</v>
      </c>
      <c r="R207" s="101"/>
      <c r="S207" s="101"/>
      <c r="T207" s="101" t="s">
        <v>2162</v>
      </c>
      <c r="U207" s="101"/>
      <c r="V207" s="101"/>
      <c r="W207" s="101" t="s">
        <v>2162</v>
      </c>
      <c r="X207" s="101"/>
      <c r="Y207" s="101"/>
      <c r="Z207" s="101" t="s">
        <v>2162</v>
      </c>
      <c r="AA207" s="101"/>
      <c r="AB207" s="102"/>
      <c r="AC207" s="94">
        <v>0</v>
      </c>
      <c r="AD207" s="94">
        <v>0.16666666666666666</v>
      </c>
      <c r="AE207" s="94">
        <v>0</v>
      </c>
      <c r="AF207" s="94">
        <v>0</v>
      </c>
      <c r="AG207" s="94">
        <v>0</v>
      </c>
      <c r="AH207" s="94">
        <v>0</v>
      </c>
      <c r="AI207" s="94">
        <v>0</v>
      </c>
      <c r="AJ207" s="95">
        <f t="shared" si="3"/>
        <v>0.16666666666666666</v>
      </c>
    </row>
    <row r="208" spans="1:36" ht="102" x14ac:dyDescent="0.25">
      <c r="A208" s="101" t="s">
        <v>2121</v>
      </c>
      <c r="B208" s="101" t="s">
        <v>2123</v>
      </c>
      <c r="C208" s="101" t="s">
        <v>2194</v>
      </c>
      <c r="D208" s="101" t="s">
        <v>2479</v>
      </c>
      <c r="E208" s="101" t="s">
        <v>2193</v>
      </c>
      <c r="F208" s="101" t="s">
        <v>2184</v>
      </c>
      <c r="G208" s="101" t="s">
        <v>2158</v>
      </c>
      <c r="H208" s="101" t="s">
        <v>2162</v>
      </c>
      <c r="I208" s="101"/>
      <c r="J208" s="101"/>
      <c r="K208" s="101" t="s">
        <v>2168</v>
      </c>
      <c r="L208" s="101" t="s">
        <v>2195</v>
      </c>
      <c r="M208" s="101"/>
      <c r="N208" s="101" t="s">
        <v>2162</v>
      </c>
      <c r="O208" s="101"/>
      <c r="P208" s="101"/>
      <c r="Q208" s="101" t="s">
        <v>2168</v>
      </c>
      <c r="R208" s="101" t="s">
        <v>2195</v>
      </c>
      <c r="S208" s="101"/>
      <c r="T208" s="101" t="s">
        <v>2162</v>
      </c>
      <c r="U208" s="101"/>
      <c r="V208" s="101"/>
      <c r="W208" s="101" t="s">
        <v>2168</v>
      </c>
      <c r="X208" s="101" t="s">
        <v>2195</v>
      </c>
      <c r="Y208" s="101"/>
      <c r="Z208" s="101" t="s">
        <v>2162</v>
      </c>
      <c r="AA208" s="101"/>
      <c r="AB208" s="102"/>
      <c r="AC208" s="94">
        <v>0</v>
      </c>
      <c r="AD208" s="94">
        <v>0.16666666666666666</v>
      </c>
      <c r="AE208" s="94">
        <v>0</v>
      </c>
      <c r="AF208" s="94">
        <v>0.16666666666666666</v>
      </c>
      <c r="AG208" s="94">
        <v>0</v>
      </c>
      <c r="AH208" s="94">
        <v>0.16666666666666666</v>
      </c>
      <c r="AI208" s="94">
        <v>0</v>
      </c>
      <c r="AJ208" s="95">
        <f t="shared" si="3"/>
        <v>0.5</v>
      </c>
    </row>
    <row r="209" spans="1:36" ht="89.25" x14ac:dyDescent="0.25">
      <c r="A209" s="101" t="s">
        <v>1832</v>
      </c>
      <c r="B209" s="101" t="s">
        <v>1834</v>
      </c>
      <c r="C209" s="101" t="s">
        <v>2182</v>
      </c>
      <c r="D209" s="101" t="s">
        <v>2480</v>
      </c>
      <c r="E209" s="101" t="s">
        <v>2218</v>
      </c>
      <c r="F209" s="101" t="s">
        <v>2184</v>
      </c>
      <c r="G209" s="101" t="s">
        <v>2158</v>
      </c>
      <c r="H209" s="101" t="s">
        <v>2162</v>
      </c>
      <c r="I209" s="101"/>
      <c r="J209" s="101"/>
      <c r="K209" s="101" t="s">
        <v>2162</v>
      </c>
      <c r="L209" s="101"/>
      <c r="M209" s="101"/>
      <c r="N209" s="101" t="s">
        <v>2162</v>
      </c>
      <c r="O209" s="101"/>
      <c r="P209" s="101"/>
      <c r="Q209" s="101" t="s">
        <v>2168</v>
      </c>
      <c r="R209" s="101" t="s">
        <v>2175</v>
      </c>
      <c r="S209" s="101"/>
      <c r="T209" s="101" t="s">
        <v>2162</v>
      </c>
      <c r="U209" s="101"/>
      <c r="V209" s="101"/>
      <c r="W209" s="101" t="s">
        <v>2162</v>
      </c>
      <c r="X209" s="101"/>
      <c r="Y209" s="101"/>
      <c r="Z209" s="101" t="s">
        <v>2162</v>
      </c>
      <c r="AA209" s="101"/>
      <c r="AB209" s="102"/>
      <c r="AC209" s="94">
        <v>0</v>
      </c>
      <c r="AD209" s="94">
        <v>0</v>
      </c>
      <c r="AE209" s="94">
        <v>0</v>
      </c>
      <c r="AF209" s="94">
        <v>0.16666666666666666</v>
      </c>
      <c r="AG209" s="94">
        <v>0</v>
      </c>
      <c r="AH209" s="94">
        <v>0</v>
      </c>
      <c r="AI209" s="94">
        <v>0</v>
      </c>
      <c r="AJ209" s="95">
        <f t="shared" si="3"/>
        <v>0.16666666666666666</v>
      </c>
    </row>
    <row r="210" spans="1:36" ht="114.75" x14ac:dyDescent="0.25">
      <c r="A210" s="101" t="s">
        <v>1835</v>
      </c>
      <c r="B210" s="101" t="s">
        <v>1837</v>
      </c>
      <c r="C210" s="101" t="s">
        <v>2182</v>
      </c>
      <c r="D210" s="101" t="s">
        <v>2492</v>
      </c>
      <c r="E210" s="101" t="s">
        <v>2262</v>
      </c>
      <c r="F210" s="101" t="s">
        <v>2184</v>
      </c>
      <c r="G210" s="101" t="s">
        <v>2158</v>
      </c>
      <c r="H210" s="101" t="s">
        <v>2162</v>
      </c>
      <c r="I210" s="101"/>
      <c r="J210" s="101"/>
      <c r="K210" s="101" t="s">
        <v>2162</v>
      </c>
      <c r="L210" s="101"/>
      <c r="M210" s="101"/>
      <c r="N210" s="101" t="s">
        <v>2162</v>
      </c>
      <c r="O210" s="101"/>
      <c r="P210" s="101"/>
      <c r="Q210" s="101" t="s">
        <v>2162</v>
      </c>
      <c r="R210" s="101"/>
      <c r="S210" s="101"/>
      <c r="T210" s="101" t="s">
        <v>2168</v>
      </c>
      <c r="U210" s="101" t="s">
        <v>2175</v>
      </c>
      <c r="V210" s="101"/>
      <c r="W210" s="101" t="s">
        <v>2162</v>
      </c>
      <c r="X210" s="101"/>
      <c r="Y210" s="101"/>
      <c r="Z210" s="101" t="s">
        <v>2162</v>
      </c>
      <c r="AA210" s="101"/>
      <c r="AB210" s="102"/>
      <c r="AC210" s="94">
        <v>0</v>
      </c>
      <c r="AD210" s="94">
        <v>0</v>
      </c>
      <c r="AE210" s="94">
        <v>0</v>
      </c>
      <c r="AF210" s="94">
        <v>0</v>
      </c>
      <c r="AG210" s="94">
        <v>0.16666666666666666</v>
      </c>
      <c r="AH210" s="94">
        <v>0</v>
      </c>
      <c r="AI210" s="94">
        <v>0</v>
      </c>
      <c r="AJ210" s="95">
        <f t="shared" si="3"/>
        <v>0.16666666666666666</v>
      </c>
    </row>
    <row r="211" spans="1:36" ht="114.75" x14ac:dyDescent="0.25">
      <c r="A211" s="101" t="s">
        <v>2126</v>
      </c>
      <c r="B211" s="101" t="s">
        <v>2128</v>
      </c>
      <c r="C211" s="101" t="s">
        <v>2194</v>
      </c>
      <c r="D211" s="101" t="s">
        <v>2481</v>
      </c>
      <c r="E211" s="101" t="s">
        <v>2193</v>
      </c>
      <c r="F211" s="101" t="s">
        <v>2184</v>
      </c>
      <c r="G211" s="101" t="s">
        <v>2158</v>
      </c>
      <c r="H211" s="101" t="s">
        <v>2162</v>
      </c>
      <c r="I211" s="101"/>
      <c r="J211" s="101"/>
      <c r="K211" s="101" t="s">
        <v>2168</v>
      </c>
      <c r="L211" s="101" t="s">
        <v>2195</v>
      </c>
      <c r="M211" s="101"/>
      <c r="N211" s="101" t="s">
        <v>2162</v>
      </c>
      <c r="O211" s="101"/>
      <c r="P211" s="101"/>
      <c r="Q211" s="101" t="s">
        <v>2168</v>
      </c>
      <c r="R211" s="101" t="s">
        <v>2195</v>
      </c>
      <c r="S211" s="101"/>
      <c r="T211" s="101" t="s">
        <v>2162</v>
      </c>
      <c r="U211" s="101"/>
      <c r="V211" s="101"/>
      <c r="W211" s="101" t="s">
        <v>2162</v>
      </c>
      <c r="X211" s="101"/>
      <c r="Y211" s="101"/>
      <c r="Z211" s="101" t="s">
        <v>2162</v>
      </c>
      <c r="AA211" s="101"/>
      <c r="AB211" s="102"/>
      <c r="AC211" s="94">
        <v>0</v>
      </c>
      <c r="AD211" s="94">
        <v>0.16666666666666666</v>
      </c>
      <c r="AE211" s="94">
        <v>0</v>
      </c>
      <c r="AF211" s="94">
        <v>0.16666666666666666</v>
      </c>
      <c r="AG211" s="94">
        <v>0</v>
      </c>
      <c r="AH211" s="94">
        <v>0</v>
      </c>
      <c r="AI211" s="94">
        <v>0</v>
      </c>
      <c r="AJ211" s="95">
        <f t="shared" si="3"/>
        <v>0.33333333333333331</v>
      </c>
    </row>
    <row r="212" spans="1:36" ht="102" x14ac:dyDescent="0.25">
      <c r="A212" s="101" t="s">
        <v>1630</v>
      </c>
      <c r="B212" s="101" t="s">
        <v>1632</v>
      </c>
      <c r="C212" s="101" t="s">
        <v>2159</v>
      </c>
      <c r="D212" s="101" t="s">
        <v>2482</v>
      </c>
      <c r="E212" s="101" t="s">
        <v>2217</v>
      </c>
      <c r="F212" s="101" t="s">
        <v>2509</v>
      </c>
      <c r="G212" s="101" t="s">
        <v>2158</v>
      </c>
      <c r="H212" s="101" t="s">
        <v>2168</v>
      </c>
      <c r="I212" s="101" t="s">
        <v>2183</v>
      </c>
      <c r="J212" s="101"/>
      <c r="K212" s="101" t="s">
        <v>2162</v>
      </c>
      <c r="L212" s="101"/>
      <c r="M212" s="101"/>
      <c r="N212" s="101" t="s">
        <v>2162</v>
      </c>
      <c r="O212" s="101"/>
      <c r="P212" s="101"/>
      <c r="Q212" s="101" t="s">
        <v>2162</v>
      </c>
      <c r="R212" s="101"/>
      <c r="S212" s="101"/>
      <c r="T212" s="101" t="s">
        <v>2162</v>
      </c>
      <c r="U212" s="101"/>
      <c r="V212" s="101"/>
      <c r="W212" s="101" t="s">
        <v>2162</v>
      </c>
      <c r="X212" s="101"/>
      <c r="Y212" s="101"/>
      <c r="Z212" s="101" t="s">
        <v>2162</v>
      </c>
      <c r="AA212" s="101"/>
      <c r="AB212" s="102"/>
      <c r="AC212" s="94">
        <v>0.16666666666666666</v>
      </c>
      <c r="AD212" s="94">
        <v>0</v>
      </c>
      <c r="AE212" s="94">
        <v>0</v>
      </c>
      <c r="AF212" s="94">
        <v>0</v>
      </c>
      <c r="AG212" s="94">
        <v>0</v>
      </c>
      <c r="AH212" s="94">
        <v>0</v>
      </c>
      <c r="AI212" s="94">
        <v>0</v>
      </c>
      <c r="AJ212" s="95">
        <f t="shared" si="3"/>
        <v>0.16666666666666666</v>
      </c>
    </row>
    <row r="213" spans="1:36" ht="76.5" x14ac:dyDescent="0.25">
      <c r="A213" s="101" t="s">
        <v>1853</v>
      </c>
      <c r="B213" s="101" t="s">
        <v>1855</v>
      </c>
      <c r="C213" s="101" t="s">
        <v>2182</v>
      </c>
      <c r="D213" s="101" t="s">
        <v>2483</v>
      </c>
      <c r="E213" s="101" t="s">
        <v>2202</v>
      </c>
      <c r="F213" s="101" t="s">
        <v>2184</v>
      </c>
      <c r="G213" s="101" t="s">
        <v>2158</v>
      </c>
      <c r="H213" s="101" t="s">
        <v>2162</v>
      </c>
      <c r="I213" s="101"/>
      <c r="J213" s="101"/>
      <c r="K213" s="101" t="s">
        <v>2162</v>
      </c>
      <c r="L213" s="101"/>
      <c r="M213" s="101"/>
      <c r="N213" s="101" t="s">
        <v>2162</v>
      </c>
      <c r="O213" s="101"/>
      <c r="P213" s="101"/>
      <c r="Q213" s="101" t="s">
        <v>2168</v>
      </c>
      <c r="R213" s="101" t="s">
        <v>2175</v>
      </c>
      <c r="S213" s="101"/>
      <c r="T213" s="101" t="s">
        <v>2162</v>
      </c>
      <c r="U213" s="101"/>
      <c r="V213" s="101"/>
      <c r="W213" s="101" t="s">
        <v>2162</v>
      </c>
      <c r="X213" s="101"/>
      <c r="Y213" s="101"/>
      <c r="Z213" s="101" t="s">
        <v>2162</v>
      </c>
      <c r="AA213" s="101"/>
      <c r="AB213" s="102"/>
      <c r="AC213" s="94">
        <v>0</v>
      </c>
      <c r="AD213" s="94">
        <v>0</v>
      </c>
      <c r="AE213" s="94">
        <v>0</v>
      </c>
      <c r="AF213" s="94">
        <v>0.16666666666666666</v>
      </c>
      <c r="AG213" s="94">
        <v>0</v>
      </c>
      <c r="AH213" s="94">
        <v>0</v>
      </c>
      <c r="AI213" s="94">
        <v>0</v>
      </c>
      <c r="AJ213" s="95">
        <f t="shared" si="3"/>
        <v>0.16666666666666666</v>
      </c>
    </row>
    <row r="214" spans="1:36" ht="102" x14ac:dyDescent="0.25">
      <c r="A214" s="101" t="s">
        <v>1947</v>
      </c>
      <c r="B214" s="101" t="s">
        <v>1950</v>
      </c>
      <c r="C214" s="101" t="s">
        <v>2166</v>
      </c>
      <c r="D214" s="101" t="s">
        <v>2484</v>
      </c>
      <c r="E214" s="101" t="s">
        <v>2202</v>
      </c>
      <c r="F214" s="101" t="s">
        <v>2203</v>
      </c>
      <c r="G214" s="101" t="s">
        <v>2158</v>
      </c>
      <c r="H214" s="101" t="s">
        <v>2162</v>
      </c>
      <c r="I214" s="101"/>
      <c r="J214" s="101"/>
      <c r="K214" s="101" t="s">
        <v>2162</v>
      </c>
      <c r="L214" s="101"/>
      <c r="M214" s="101"/>
      <c r="N214" s="101" t="s">
        <v>2162</v>
      </c>
      <c r="O214" s="101"/>
      <c r="P214" s="101"/>
      <c r="Q214" s="101" t="s">
        <v>2162</v>
      </c>
      <c r="R214" s="101"/>
      <c r="S214" s="101"/>
      <c r="T214" s="101" t="s">
        <v>2168</v>
      </c>
      <c r="U214" s="101" t="s">
        <v>2183</v>
      </c>
      <c r="V214" s="101"/>
      <c r="W214" s="101" t="s">
        <v>2162</v>
      </c>
      <c r="X214" s="101"/>
      <c r="Y214" s="101"/>
      <c r="Z214" s="101" t="s">
        <v>2162</v>
      </c>
      <c r="AA214" s="101"/>
      <c r="AB214" s="102"/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94">
        <v>0</v>
      </c>
      <c r="AI214" s="94">
        <v>0</v>
      </c>
      <c r="AJ214" s="95">
        <f t="shared" si="3"/>
        <v>0</v>
      </c>
    </row>
  </sheetData>
  <autoFilter ref="A8:AJ8"/>
  <mergeCells count="27">
    <mergeCell ref="A1:AB1"/>
    <mergeCell ref="A2:AB2"/>
    <mergeCell ref="A3:AB3"/>
    <mergeCell ref="A4:AB4"/>
    <mergeCell ref="A5:A7"/>
    <mergeCell ref="B5:B7"/>
    <mergeCell ref="C5:C7"/>
    <mergeCell ref="D5:D7"/>
    <mergeCell ref="E5:E7"/>
    <mergeCell ref="F5:F7"/>
    <mergeCell ref="G5:G7"/>
    <mergeCell ref="H5:AB5"/>
    <mergeCell ref="H6:J6"/>
    <mergeCell ref="K6:M6"/>
    <mergeCell ref="N6:P6"/>
    <mergeCell ref="Q6:S6"/>
    <mergeCell ref="T6:V6"/>
    <mergeCell ref="W6:Y6"/>
    <mergeCell ref="Z6:AB6"/>
    <mergeCell ref="AI5:AI7"/>
    <mergeCell ref="AJ5:AJ7"/>
    <mergeCell ref="AC5:AC7"/>
    <mergeCell ref="AD5:AD7"/>
    <mergeCell ref="AE5:AE7"/>
    <mergeCell ref="AF5:AF7"/>
    <mergeCell ref="AG5:AG7"/>
    <mergeCell ref="AH5:AH7"/>
  </mergeCells>
  <pageMargins left="0.6" right="0.2" top="0.4" bottom="0.2" header="0" footer="0"/>
  <pageSetup fitToHeight="0" orientation="landscape"/>
  <headerFooter>
    <oddHeader>&amp;C&amp;A&amp;L&amp;D &amp;T&amp;RСтраница &amp;P из &amp;N.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установленный</vt:lpstr>
      <vt:lpstr>ОПС - Временный режим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Афанасьева Елена Гаджиевна</cp:lastModifiedBy>
  <dcterms:created xsi:type="dcterms:W3CDTF">2024-08-21T01:08:47Z</dcterms:created>
  <dcterms:modified xsi:type="dcterms:W3CDTF">2024-10-10T02:16:20Z</dcterms:modified>
</cp:coreProperties>
</file>