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" i="1" l="1"/>
  <c r="F24" i="1"/>
  <c r="F11" i="1" l="1"/>
  <c r="F10" i="1"/>
  <c r="F21" i="1" l="1"/>
  <c r="F20" i="1"/>
  <c r="F16" i="1"/>
  <c r="F17" i="1"/>
  <c r="F15" i="1"/>
  <c r="F12" i="1"/>
</calcChain>
</file>

<file path=xl/sharedStrings.xml><?xml version="1.0" encoding="utf-8"?>
<sst xmlns="http://schemas.openxmlformats.org/spreadsheetml/2006/main" count="86" uniqueCount="70">
  <si>
    <t>№ п/п</t>
  </si>
  <si>
    <t>Единица измерения</t>
  </si>
  <si>
    <t xml:space="preserve">План </t>
  </si>
  <si>
    <t>Факт</t>
  </si>
  <si>
    <t>Обеспечение ежегодного объема ввода жилья в эксплуатацию в расчете на одного жителя Кормиловского района не менее 0,4 кв.м</t>
  </si>
  <si>
    <t>Кв.м/чел.</t>
  </si>
  <si>
    <t>Снижение уровня износа фондов коммунальной инфраструктуры</t>
  </si>
  <si>
    <t>Улучшение качества автомобильных дорог, находящихся в собственности Кормиловского муниципального района</t>
  </si>
  <si>
    <t>Увеличение годового объема ввода жилья в эксплуатацию до 13 000 кв.м за период с 2021 по 2026 годы</t>
  </si>
  <si>
    <t>Увеличение количества административно-территориальных центров сельских поселений, обеспеченных питьевой водой надлежащего качества</t>
  </si>
  <si>
    <t>Снижение удельного расхода электрической энергии на снабжение муниципальных учреждений Кормиловского муниципального района</t>
  </si>
  <si>
    <t>Снижение удельного расхода тепловой энергии на снабжение муниципальных учреждений Кормиловского муниципального района</t>
  </si>
  <si>
    <t>Снижение доли протяженности дорог, не отвечающих нормативным требованиям</t>
  </si>
  <si>
    <t>Охват всех поселений Кормиловского муниципального района регулярным транспортным сообщением автомобильным транспортом</t>
  </si>
  <si>
    <t>Процентов</t>
  </si>
  <si>
    <t>Гкал/кв.м</t>
  </si>
  <si>
    <t>кВт.ч/на 1 человека населения</t>
  </si>
  <si>
    <t>Единиц</t>
  </si>
  <si>
    <t>Кв. метры</t>
  </si>
  <si>
    <t>Километров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</si>
  <si>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</si>
  <si>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</si>
  <si>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</si>
  <si>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</si>
  <si>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</si>
  <si>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</si>
  <si>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</si>
  <si>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</si>
  <si>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</si>
  <si>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0,4</t>
  </si>
  <si>
    <t>2000</t>
  </si>
  <si>
    <t>0</t>
  </si>
  <si>
    <t>0,2</t>
  </si>
  <si>
    <t>100</t>
  </si>
  <si>
    <t>Семья</t>
  </si>
  <si>
    <t xml:space="preserve">Муниципальная программа Кормиловского муниципального района "Жилищное строительство. Развитие коммунальной и транспортной инфраструктуры Кормиловского муниципального района на 2021 - 2026 годы"
</t>
  </si>
  <si>
    <t xml:space="preserve">Подпрограмма 1 "Создание условий для обеспечения граждан доступным жильем и условий для формирования комфортной городской среды"
</t>
  </si>
  <si>
    <t xml:space="preserve">Подпрограмма 2 "Комплексное развитие систем коммунальной инфраструктуры"
</t>
  </si>
  <si>
    <t xml:space="preserve">Подпрограмма 3 "Развитие энергосбережения и повышение энергетической эффективности в Кормиловском муниципальном районе"
</t>
  </si>
  <si>
    <t xml:space="preserve">Подпрограмма 4 "Развитие дорожной деятельности и транспортной системы"
</t>
  </si>
  <si>
    <t>10</t>
  </si>
  <si>
    <t xml:space="preserve">Увеличение протяженности реконструируемых внутрипоселковых водопроводных сетей на 17 км
</t>
  </si>
  <si>
    <t>11</t>
  </si>
  <si>
    <t>12</t>
  </si>
  <si>
    <t>Км</t>
  </si>
  <si>
    <t>Наименование ожидаемого результата реализации муниципальной программы (подпрограммы)</t>
  </si>
  <si>
    <t>Значение ожидаемого результата реализации муниципальной программы (подпрограммы)</t>
  </si>
  <si>
    <t>Степень достижения планового значения ожидаемого результата реализации муниципальной программы (подпрограммы)</t>
  </si>
  <si>
    <t>Ожидаемые результаты реализации муниципальной программы</t>
  </si>
  <si>
    <t>Ожидаемые результаты реализации входящей в муниципальную программу подпрограммы 1</t>
  </si>
  <si>
    <t>Ожидаемые результаты реализации входящей в муниципальную программу подпрограммы 2</t>
  </si>
  <si>
    <t>Ожидаемые результаты реализации входящей в муниципальную программу подпрограммы 3</t>
  </si>
  <si>
    <t>Ожидаемые результаты реализации входящей в муниципальную программу подпрограммы 4</t>
  </si>
  <si>
    <t>Итоговая степень достижения плановых значений ожидаемых результатов реализации муниципальной программы</t>
  </si>
  <si>
    <t>33</t>
  </si>
  <si>
    <t>Обеспечение предоставления социальных выплат отдельным категориям граждан на строительство (реконструкцию)  и приобретение жилья за период с 2021 по 2026 годы 25 семьям</t>
  </si>
  <si>
    <t xml:space="preserve">Обеспечение ввода не менее 207 кв.м жилья специализированного жилищного фонда за период с 2021 по 2026 годы
</t>
  </si>
  <si>
    <t>62,5</t>
  </si>
  <si>
    <t>Приложение № 3</t>
  </si>
  <si>
    <t>к пояснительной записке  к отчету о реализации муниципальной программы Кормиловского муниципального района «Жилищное строительство. Развитие коммунальной и транспортной инфраструктуры Кормиловского  муниципального района на 2021-2026 годы» за 2023 год</t>
  </si>
  <si>
    <t xml:space="preserve">Расчет степени достижения плановых значений ожидаемых результатов реализации муниципальной программы Кормиловского муниципального района "Жилищное строительство. Развитие коммунальной и транспортной инфраструктуры Кормиловского муниципального района на 2021 - 2026 годы" в 2023 году
</t>
  </si>
  <si>
    <t>0,13</t>
  </si>
  <si>
    <t>48,85</t>
  </si>
  <si>
    <t>64,7</t>
  </si>
  <si>
    <t>3074</t>
  </si>
  <si>
    <t>3,5</t>
  </si>
  <si>
    <t>62,0</t>
  </si>
  <si>
    <t>0,19</t>
  </si>
  <si>
    <t>52,7</t>
  </si>
  <si>
    <t>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</si>
</sst>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/>
    <xf numFmtId="49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ill="1"/>
    <xf numFmtId="0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Alignment="1">
      <alignment horizontal="right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Normal="100" workbookViewId="0">
      <selection activeCell="F31" sqref="F31"/>
    </sheetView>
  </sheetViews>
  <sheetFormatPr defaultColWidth="13.7109375" defaultRowHeight="15" x14ac:dyDescent="0.25"/>
  <cols>
    <col min="1" max="1" width="4.85546875" style="3" customWidth="1"/>
    <col min="2" max="2" width="38.42578125" style="3" customWidth="1"/>
    <col min="3" max="5" width="13.7109375" style="3"/>
    <col min="6" max="6" width="24.42578125" style="16" customWidth="1"/>
    <col min="7" max="16384" width="13.7109375" style="3"/>
  </cols>
  <sheetData>
    <row r="1" spans="1:8" x14ac:dyDescent="0.25">
      <c r="F1" s="17" t="s">
        <v>58</v>
      </c>
    </row>
    <row r="2" spans="1:8" ht="91.5" customHeight="1" x14ac:dyDescent="0.25">
      <c r="D2" s="24" t="s">
        <v>59</v>
      </c>
      <c r="E2" s="24"/>
      <c r="F2" s="24"/>
    </row>
    <row r="3" spans="1:8" ht="9.75" customHeight="1" x14ac:dyDescent="0.25">
      <c r="D3" s="18"/>
      <c r="E3" s="18"/>
      <c r="F3" s="18"/>
    </row>
    <row r="4" spans="1:8" ht="55.5" customHeight="1" x14ac:dyDescent="0.25">
      <c r="A4" s="31" t="s">
        <v>60</v>
      </c>
      <c r="B4" s="31"/>
      <c r="C4" s="31"/>
      <c r="D4" s="31"/>
      <c r="E4" s="31"/>
      <c r="F4" s="31"/>
      <c r="G4" s="1"/>
      <c r="H4" s="2"/>
    </row>
    <row r="5" spans="1:8" ht="11.25" customHeight="1" x14ac:dyDescent="0.25">
      <c r="A5" s="4"/>
      <c r="B5" s="4"/>
      <c r="C5" s="4"/>
      <c r="D5" s="4"/>
      <c r="E5" s="4"/>
      <c r="F5" s="5"/>
      <c r="G5" s="4"/>
      <c r="H5" s="2"/>
    </row>
    <row r="6" spans="1:8" ht="66" customHeight="1" x14ac:dyDescent="0.25">
      <c r="A6" s="19" t="s">
        <v>0</v>
      </c>
      <c r="B6" s="19" t="s">
        <v>45</v>
      </c>
      <c r="C6" s="19" t="s">
        <v>1</v>
      </c>
      <c r="D6" s="25" t="s">
        <v>46</v>
      </c>
      <c r="E6" s="27"/>
      <c r="F6" s="32" t="s">
        <v>47</v>
      </c>
      <c r="G6" s="6"/>
      <c r="H6" s="7"/>
    </row>
    <row r="7" spans="1:8" ht="40.5" customHeight="1" x14ac:dyDescent="0.25">
      <c r="A7" s="20"/>
      <c r="B7" s="20"/>
      <c r="C7" s="20"/>
      <c r="D7" s="8" t="s">
        <v>2</v>
      </c>
      <c r="E7" s="8" t="s">
        <v>3</v>
      </c>
      <c r="F7" s="33"/>
      <c r="G7" s="4"/>
      <c r="H7" s="2"/>
    </row>
    <row r="8" spans="1:8" x14ac:dyDescent="0.25">
      <c r="A8" s="9" t="s">
        <v>20</v>
      </c>
      <c r="B8" s="9" t="s">
        <v>21</v>
      </c>
      <c r="C8" s="9" t="s">
        <v>22</v>
      </c>
      <c r="D8" s="8" t="s">
        <v>23</v>
      </c>
      <c r="E8" s="8" t="s">
        <v>24</v>
      </c>
      <c r="F8" s="10">
        <v>6</v>
      </c>
      <c r="G8" s="4"/>
      <c r="H8" s="2"/>
    </row>
    <row r="9" spans="1:8" ht="43.5" customHeight="1" x14ac:dyDescent="0.25">
      <c r="A9" s="25" t="s">
        <v>35</v>
      </c>
      <c r="B9" s="26"/>
      <c r="C9" s="26"/>
      <c r="D9" s="26"/>
      <c r="E9" s="26"/>
      <c r="F9" s="27"/>
      <c r="G9" s="4"/>
      <c r="H9" s="2"/>
    </row>
    <row r="10" spans="1:8" ht="61.5" customHeight="1" x14ac:dyDescent="0.25">
      <c r="A10" s="9" t="s">
        <v>20</v>
      </c>
      <c r="B10" s="11" t="s">
        <v>4</v>
      </c>
      <c r="C10" s="9" t="s">
        <v>5</v>
      </c>
      <c r="D10" s="9" t="s">
        <v>29</v>
      </c>
      <c r="E10" s="9" t="s">
        <v>61</v>
      </c>
      <c r="F10" s="13">
        <f>E10/D10</f>
        <v>0.32500000000000001</v>
      </c>
      <c r="G10" s="4"/>
      <c r="H10" s="2"/>
    </row>
    <row r="11" spans="1:8" ht="39" customHeight="1" x14ac:dyDescent="0.25">
      <c r="A11" s="9" t="s">
        <v>21</v>
      </c>
      <c r="B11" s="11" t="s">
        <v>6</v>
      </c>
      <c r="C11" s="9" t="s">
        <v>14</v>
      </c>
      <c r="D11" s="9" t="s">
        <v>63</v>
      </c>
      <c r="E11" s="9" t="s">
        <v>62</v>
      </c>
      <c r="F11" s="13">
        <f>2-(E11/D11)</f>
        <v>1.2449768160741885</v>
      </c>
      <c r="G11" s="4"/>
      <c r="H11" s="2"/>
    </row>
    <row r="12" spans="1:8" ht="45.75" customHeight="1" x14ac:dyDescent="0.25">
      <c r="A12" s="9" t="s">
        <v>22</v>
      </c>
      <c r="B12" s="11" t="s">
        <v>7</v>
      </c>
      <c r="C12" s="9" t="s">
        <v>19</v>
      </c>
      <c r="D12" s="9" t="s">
        <v>29</v>
      </c>
      <c r="E12" s="9" t="s">
        <v>31</v>
      </c>
      <c r="F12" s="12">
        <f t="shared" ref="F11:F12" si="0">E12/D12</f>
        <v>0</v>
      </c>
      <c r="G12" s="4"/>
      <c r="H12" s="2"/>
    </row>
    <row r="13" spans="1:8" ht="21.75" customHeight="1" x14ac:dyDescent="0.25">
      <c r="A13" s="21" t="s">
        <v>48</v>
      </c>
      <c r="B13" s="22"/>
      <c r="C13" s="22"/>
      <c r="D13" s="22"/>
      <c r="E13" s="23"/>
      <c r="F13" s="12">
        <v>52.33</v>
      </c>
      <c r="G13" s="4"/>
      <c r="H13" s="2"/>
    </row>
    <row r="14" spans="1:8" ht="37.5" customHeight="1" x14ac:dyDescent="0.25">
      <c r="A14" s="28" t="s">
        <v>36</v>
      </c>
      <c r="B14" s="29"/>
      <c r="C14" s="29"/>
      <c r="D14" s="29"/>
      <c r="E14" s="29"/>
      <c r="F14" s="30"/>
      <c r="G14" s="4"/>
      <c r="H14" s="2"/>
    </row>
    <row r="15" spans="1:8" ht="50.25" customHeight="1" x14ac:dyDescent="0.25">
      <c r="A15" s="9" t="s">
        <v>23</v>
      </c>
      <c r="B15" s="11" t="s">
        <v>8</v>
      </c>
      <c r="C15" s="9" t="s">
        <v>18</v>
      </c>
      <c r="D15" s="9" t="s">
        <v>30</v>
      </c>
      <c r="E15" s="9" t="s">
        <v>64</v>
      </c>
      <c r="F15" s="13">
        <f>E15/D15</f>
        <v>1.5369999999999999</v>
      </c>
      <c r="G15" s="4"/>
      <c r="H15" s="2"/>
    </row>
    <row r="16" spans="1:8" ht="83.25" customHeight="1" x14ac:dyDescent="0.25">
      <c r="A16" s="9" t="s">
        <v>24</v>
      </c>
      <c r="B16" s="11" t="s">
        <v>55</v>
      </c>
      <c r="C16" s="9" t="s">
        <v>34</v>
      </c>
      <c r="D16" s="9" t="s">
        <v>24</v>
      </c>
      <c r="E16" s="9" t="s">
        <v>31</v>
      </c>
      <c r="F16" s="12">
        <f t="shared" ref="F16:F17" si="1">E16/D16</f>
        <v>0</v>
      </c>
      <c r="G16" s="4"/>
      <c r="H16" s="2"/>
    </row>
    <row r="17" spans="1:8" ht="52.5" customHeight="1" x14ac:dyDescent="0.25">
      <c r="A17" s="9" t="s">
        <v>25</v>
      </c>
      <c r="B17" s="14" t="s">
        <v>56</v>
      </c>
      <c r="C17" s="9" t="s">
        <v>18</v>
      </c>
      <c r="D17" s="9" t="s">
        <v>54</v>
      </c>
      <c r="E17" s="9" t="s">
        <v>31</v>
      </c>
      <c r="F17" s="12">
        <f t="shared" si="1"/>
        <v>0</v>
      </c>
      <c r="G17" s="4"/>
      <c r="H17" s="2"/>
    </row>
    <row r="18" spans="1:8" x14ac:dyDescent="0.25">
      <c r="A18" s="21" t="s">
        <v>49</v>
      </c>
      <c r="B18" s="22"/>
      <c r="C18" s="22"/>
      <c r="D18" s="22"/>
      <c r="E18" s="23"/>
      <c r="F18" s="12">
        <v>51.33</v>
      </c>
      <c r="G18" s="4"/>
      <c r="H18" s="2"/>
    </row>
    <row r="19" spans="1:8" ht="23.25" customHeight="1" x14ac:dyDescent="0.25">
      <c r="A19" s="28" t="s">
        <v>37</v>
      </c>
      <c r="B19" s="29"/>
      <c r="C19" s="29"/>
      <c r="D19" s="29"/>
      <c r="E19" s="29"/>
      <c r="F19" s="30"/>
      <c r="G19" s="4"/>
      <c r="H19" s="2"/>
    </row>
    <row r="20" spans="1:8" ht="49.5" customHeight="1" x14ac:dyDescent="0.25">
      <c r="A20" s="9" t="s">
        <v>26</v>
      </c>
      <c r="B20" s="14" t="s">
        <v>41</v>
      </c>
      <c r="C20" s="9" t="s">
        <v>44</v>
      </c>
      <c r="D20" s="9" t="s">
        <v>65</v>
      </c>
      <c r="E20" s="9" t="s">
        <v>31</v>
      </c>
      <c r="F20" s="12">
        <f>E20/D20</f>
        <v>0</v>
      </c>
      <c r="G20" s="4"/>
      <c r="H20" s="2"/>
    </row>
    <row r="21" spans="1:8" ht="75" x14ac:dyDescent="0.25">
      <c r="A21" s="9" t="s">
        <v>27</v>
      </c>
      <c r="B21" s="11" t="s">
        <v>9</v>
      </c>
      <c r="C21" s="9" t="s">
        <v>17</v>
      </c>
      <c r="D21" s="9" t="s">
        <v>20</v>
      </c>
      <c r="E21" s="9" t="s">
        <v>31</v>
      </c>
      <c r="F21" s="12">
        <f>E21/D21</f>
        <v>0</v>
      </c>
      <c r="G21" s="4"/>
      <c r="H21" s="2"/>
    </row>
    <row r="22" spans="1:8" x14ac:dyDescent="0.25">
      <c r="A22" s="21" t="s">
        <v>50</v>
      </c>
      <c r="B22" s="22"/>
      <c r="C22" s="22"/>
      <c r="D22" s="22"/>
      <c r="E22" s="23"/>
      <c r="F22" s="12">
        <v>0</v>
      </c>
      <c r="G22" s="4"/>
      <c r="H22" s="2"/>
    </row>
    <row r="23" spans="1:8" ht="45.75" customHeight="1" x14ac:dyDescent="0.25">
      <c r="A23" s="25" t="s">
        <v>38</v>
      </c>
      <c r="B23" s="26"/>
      <c r="C23" s="26"/>
      <c r="D23" s="26"/>
      <c r="E23" s="26"/>
      <c r="F23" s="27"/>
      <c r="G23" s="4"/>
      <c r="H23" s="2"/>
    </row>
    <row r="24" spans="1:8" ht="85.5" customHeight="1" x14ac:dyDescent="0.25">
      <c r="A24" s="9" t="s">
        <v>28</v>
      </c>
      <c r="B24" s="11" t="s">
        <v>10</v>
      </c>
      <c r="C24" s="9" t="s">
        <v>16</v>
      </c>
      <c r="D24" s="9" t="s">
        <v>66</v>
      </c>
      <c r="E24" s="9" t="s">
        <v>57</v>
      </c>
      <c r="F24" s="13">
        <f>2-(E24/D24)</f>
        <v>0.99193548387096775</v>
      </c>
      <c r="G24" s="4"/>
      <c r="H24" s="2"/>
    </row>
    <row r="25" spans="1:8" ht="62.25" customHeight="1" x14ac:dyDescent="0.25">
      <c r="A25" s="9" t="s">
        <v>40</v>
      </c>
      <c r="B25" s="11" t="s">
        <v>11</v>
      </c>
      <c r="C25" s="9" t="s">
        <v>15</v>
      </c>
      <c r="D25" s="9" t="s">
        <v>32</v>
      </c>
      <c r="E25" s="9" t="s">
        <v>67</v>
      </c>
      <c r="F25" s="13">
        <v>1</v>
      </c>
      <c r="G25" s="4"/>
      <c r="H25" s="2"/>
    </row>
    <row r="26" spans="1:8" x14ac:dyDescent="0.25">
      <c r="A26" s="21" t="s">
        <v>51</v>
      </c>
      <c r="B26" s="22"/>
      <c r="C26" s="22"/>
      <c r="D26" s="22"/>
      <c r="E26" s="23"/>
      <c r="F26" s="12">
        <v>100</v>
      </c>
      <c r="G26" s="4"/>
      <c r="H26" s="2"/>
    </row>
    <row r="27" spans="1:8" ht="28.5" customHeight="1" x14ac:dyDescent="0.25">
      <c r="A27" s="28" t="s">
        <v>39</v>
      </c>
      <c r="B27" s="29"/>
      <c r="C27" s="29"/>
      <c r="D27" s="29"/>
      <c r="E27" s="29"/>
      <c r="F27" s="30"/>
      <c r="G27" s="4"/>
      <c r="H27" s="2"/>
    </row>
    <row r="28" spans="1:8" ht="42.75" customHeight="1" x14ac:dyDescent="0.25">
      <c r="A28" s="9" t="s">
        <v>42</v>
      </c>
      <c r="B28" s="11" t="s">
        <v>12</v>
      </c>
      <c r="C28" s="9" t="s">
        <v>14</v>
      </c>
      <c r="D28" s="9" t="s">
        <v>69</v>
      </c>
      <c r="E28" s="9" t="s">
        <v>68</v>
      </c>
      <c r="F28" s="13">
        <v>1</v>
      </c>
      <c r="G28" s="4"/>
      <c r="H28" s="2"/>
    </row>
    <row r="29" spans="1:8" ht="62.25" customHeight="1" x14ac:dyDescent="0.25">
      <c r="A29" s="9" t="s">
        <v>43</v>
      </c>
      <c r="B29" s="11" t="s">
        <v>13</v>
      </c>
      <c r="C29" s="9" t="s">
        <v>14</v>
      </c>
      <c r="D29" s="9" t="s">
        <v>33</v>
      </c>
      <c r="E29" s="9" t="s">
        <v>33</v>
      </c>
      <c r="F29" s="13">
        <v>1</v>
      </c>
      <c r="G29" s="4"/>
      <c r="H29" s="2"/>
    </row>
    <row r="30" spans="1:8" x14ac:dyDescent="0.25">
      <c r="A30" s="21" t="s">
        <v>52</v>
      </c>
      <c r="B30" s="22"/>
      <c r="C30" s="22"/>
      <c r="D30" s="22"/>
      <c r="E30" s="23"/>
      <c r="F30" s="12">
        <v>100</v>
      </c>
      <c r="G30" s="4"/>
      <c r="H30" s="2"/>
    </row>
    <row r="31" spans="1:8" ht="31.5" customHeight="1" x14ac:dyDescent="0.25">
      <c r="A31" s="21" t="s">
        <v>53</v>
      </c>
      <c r="B31" s="22"/>
      <c r="C31" s="22"/>
      <c r="D31" s="22"/>
      <c r="E31" s="23"/>
      <c r="F31" s="12">
        <f>(F13+(F18+F22+F26+F30)/4)/2</f>
        <v>57.581249999999997</v>
      </c>
      <c r="G31" s="4"/>
      <c r="H31" s="2"/>
    </row>
    <row r="32" spans="1:8" x14ac:dyDescent="0.25">
      <c r="A32" s="2"/>
      <c r="B32" s="2"/>
      <c r="C32" s="2"/>
      <c r="D32" s="2"/>
      <c r="E32" s="2"/>
      <c r="F32" s="15"/>
      <c r="G32" s="2"/>
      <c r="H32" s="2"/>
    </row>
    <row r="33" spans="1:8" x14ac:dyDescent="0.25">
      <c r="A33" s="2"/>
      <c r="B33" s="2"/>
      <c r="C33" s="2"/>
      <c r="D33" s="2"/>
      <c r="E33" s="2"/>
      <c r="F33" s="15"/>
      <c r="G33" s="2"/>
      <c r="H33" s="2"/>
    </row>
    <row r="34" spans="1:8" x14ac:dyDescent="0.25">
      <c r="A34" s="2"/>
      <c r="B34" s="2"/>
      <c r="C34" s="2"/>
      <c r="D34" s="2"/>
      <c r="E34" s="2"/>
      <c r="F34" s="15"/>
      <c r="G34" s="2"/>
      <c r="H34" s="2"/>
    </row>
    <row r="35" spans="1:8" x14ac:dyDescent="0.25">
      <c r="A35" s="2"/>
      <c r="B35" s="2"/>
      <c r="C35" s="2"/>
      <c r="D35" s="2"/>
      <c r="E35" s="2"/>
      <c r="F35" s="15"/>
      <c r="G35" s="2"/>
      <c r="H35" s="2"/>
    </row>
    <row r="36" spans="1:8" x14ac:dyDescent="0.25">
      <c r="A36" s="2"/>
      <c r="B36" s="2"/>
      <c r="C36" s="2"/>
      <c r="D36" s="2"/>
      <c r="E36" s="2"/>
      <c r="F36" s="15"/>
      <c r="G36" s="2"/>
      <c r="H36" s="2"/>
    </row>
    <row r="37" spans="1:8" x14ac:dyDescent="0.25">
      <c r="A37" s="2"/>
      <c r="B37" s="2"/>
      <c r="C37" s="2"/>
      <c r="D37" s="2"/>
      <c r="E37" s="2"/>
      <c r="F37" s="15"/>
      <c r="G37" s="2"/>
      <c r="H37" s="2"/>
    </row>
    <row r="38" spans="1:8" x14ac:dyDescent="0.25">
      <c r="A38" s="2"/>
      <c r="B38" s="2"/>
      <c r="C38" s="2"/>
      <c r="D38" s="2"/>
      <c r="E38" s="2"/>
      <c r="F38" s="15"/>
      <c r="G38" s="2"/>
      <c r="H38" s="2"/>
    </row>
    <row r="39" spans="1:8" x14ac:dyDescent="0.25">
      <c r="A39" s="2"/>
      <c r="B39" s="2"/>
      <c r="C39" s="2"/>
      <c r="D39" s="2"/>
      <c r="E39" s="2"/>
      <c r="F39" s="15"/>
      <c r="G39" s="2"/>
      <c r="H39" s="2"/>
    </row>
    <row r="40" spans="1:8" x14ac:dyDescent="0.25">
      <c r="A40" s="2"/>
      <c r="B40" s="2"/>
      <c r="C40" s="2"/>
      <c r="D40" s="2"/>
      <c r="E40" s="2"/>
      <c r="F40" s="15"/>
      <c r="G40" s="2"/>
      <c r="H40" s="2"/>
    </row>
  </sheetData>
  <mergeCells count="18">
    <mergeCell ref="A18:E18"/>
    <mergeCell ref="A22:E22"/>
    <mergeCell ref="A26:E26"/>
    <mergeCell ref="A4:F4"/>
    <mergeCell ref="A9:F9"/>
    <mergeCell ref="A14:F14"/>
    <mergeCell ref="F6:F7"/>
    <mergeCell ref="D6:E6"/>
    <mergeCell ref="A30:E30"/>
    <mergeCell ref="A31:E31"/>
    <mergeCell ref="A23:F23"/>
    <mergeCell ref="A27:F27"/>
    <mergeCell ref="A19:F19"/>
    <mergeCell ref="B6:B7"/>
    <mergeCell ref="A6:A7"/>
    <mergeCell ref="C6:C7"/>
    <mergeCell ref="A13:E13"/>
    <mergeCell ref="D2:F2"/>
  </mergeCells>
  <pageMargins left="0.9055118110236221" right="0.70866141732283472" top="0.74803149606299213" bottom="0.74803149606299213" header="0.31496062992125984" footer="0.31496062992125984"/>
  <pageSetup paperSize="9" scale="7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2024-11-05T12:04:37Z</dcterms:modified>
</cp:coreProperties>
</file>